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0"/>
  <workbookPr/>
  <mc:AlternateContent xmlns:mc="http://schemas.openxmlformats.org/markup-compatibility/2006">
    <mc:Choice Requires="x15">
      <x15ac:absPath xmlns:x15ac="http://schemas.microsoft.com/office/spreadsheetml/2010/11/ac" url="/Users/abbinovic/Desktop/New Partner Kits/"/>
    </mc:Choice>
  </mc:AlternateContent>
  <xr:revisionPtr revIDLastSave="0" documentId="13_ncr:1_{8278B10A-382C-3047-A887-43004E1448DD}" xr6:coauthVersionLast="47" xr6:coauthVersionMax="47" xr10:uidLastSave="{00000000-0000-0000-0000-000000000000}"/>
  <bookViews>
    <workbookView xWindow="0" yWindow="740" windowWidth="29400" windowHeight="16680" tabRatio="500" xr2:uid="{00000000-000D-0000-FFFF-FFFF00000000}"/>
  </bookViews>
  <sheets>
    <sheet name="Total List - Domestic" sheetId="1" r:id="rId1"/>
    <sheet name="Requirements" sheetId="108" r:id="rId2"/>
    <sheet name="Acq. Bank Info" sheetId="123" r:id="rId3"/>
    <sheet name="Adult-DatingMemberships" sheetId="2" r:id="rId4"/>
    <sheet name="Adult-Events" sheetId="3" r:id="rId5"/>
    <sheet name="Adult-OnlineMemberships" sheetId="4" r:id="rId6"/>
    <sheet name="Adult-Travel" sheetId="5" r:id="rId7"/>
    <sheet name="Adult-Webcams" sheetId="6" r:id="rId8"/>
    <sheet name="Aggregators" sheetId="7" r:id="rId9"/>
    <sheet name="Airlines" sheetId="117" r:id="rId10"/>
    <sheet name="Auction Houses" sheetId="112" r:id="rId11"/>
    <sheet name="Auctions (Online)" sheetId="113" r:id="rId12"/>
    <sheet name="BailBonds" sheetId="8" r:id="rId13"/>
    <sheet name="BizOp" sheetId="9" r:id="rId14"/>
    <sheet name="BusinessLegalConsultation" sheetId="11" r:id="rId15"/>
    <sheet name="Cannabis" sheetId="118" r:id="rId16"/>
    <sheet name="CBD Products" sheetId="110" r:id="rId17"/>
    <sheet name="Charity" sheetId="12" r:id="rId18"/>
    <sheet name="ClothingJewelry" sheetId="13" r:id="rId19"/>
    <sheet name="Collection Agencies" sheetId="115" r:id="rId20"/>
    <sheet name="Commodity or Security Trading" sheetId="116" r:id="rId21"/>
    <sheet name="CreditRepair" sheetId="14" r:id="rId22"/>
    <sheet name="Crowdfunding" sheetId="15" r:id="rId23"/>
    <sheet name="Cryptocurrency" sheetId="119" r:id="rId24"/>
    <sheet name="Cyber Lockers etc." sheetId="120" r:id="rId25"/>
    <sheet name="DailyDeals" sheetId="16" r:id="rId26"/>
    <sheet name="Dating" sheetId="17" r:id="rId27"/>
    <sheet name="DebtCollection" sheetId="18" r:id="rId28"/>
    <sheet name="DIGITAL SERVICES - ENTERTAINMEN" sheetId="19" r:id="rId29"/>
    <sheet name="Drug Paraphernalia" sheetId="121" r:id="rId30"/>
    <sheet name="EBooks" sheetId="25" r:id="rId31"/>
    <sheet name="ECIGS and vapes" sheetId="109" r:id="rId32"/>
    <sheet name="FinancialAid" sheetId="28" r:id="rId33"/>
    <sheet name="FinancialS-Bitcoin" sheetId="29" r:id="rId34"/>
    <sheet name="FinancialS-Loans" sheetId="31" r:id="rId35"/>
    <sheet name="FinancialS-Remittance" sheetId="32" r:id="rId36"/>
    <sheet name="Firearms CP" sheetId="33" r:id="rId37"/>
    <sheet name="Firearms CNP" sheetId="34" r:id="rId38"/>
    <sheet name="Furniture Mattress Sales" sheetId="39" r:id="rId39"/>
    <sheet name="Gaming-Lottery" sheetId="35" r:id="rId40"/>
    <sheet name="Gaming-OnlineCasino" sheetId="36" r:id="rId41"/>
    <sheet name="Gaming-OnlinePoker" sheetId="37" r:id="rId42"/>
    <sheet name="Gaming-PerimutualBetting" sheetId="38" r:id="rId43"/>
    <sheet name="Gentlemens Club" sheetId="41" r:id="rId44"/>
    <sheet name="Health-Fitness" sheetId="40" r:id="rId45"/>
    <sheet name="IDBackgroundCheck" sheetId="43" r:id="rId46"/>
    <sheet name="Insurance Agent broker" sheetId="44" r:id="rId47"/>
    <sheet name="ITServices-Marketing" sheetId="46" r:id="rId48"/>
    <sheet name="MagazineSubscriptions" sheetId="47" r:id="rId49"/>
    <sheet name="Marketing-Other" sheetId="51" r:id="rId50"/>
    <sheet name="Massage Parlors" sheetId="42" r:id="rId51"/>
    <sheet name="MembershipClub" sheetId="56" r:id="rId52"/>
    <sheet name="MLM" sheetId="57" r:id="rId53"/>
    <sheet name="Moving Companies" sheetId="45" r:id="rId54"/>
    <sheet name="Nutraceutical" sheetId="58" r:id="rId55"/>
    <sheet name="NonProfit" sheetId="69" r:id="rId56"/>
    <sheet name="Pawn Shops" sheetId="76" r:id="rId57"/>
    <sheet name="PennyAuctions" sheetId="70" r:id="rId58"/>
    <sheet name="Pharma-General" sheetId="72" r:id="rId59"/>
    <sheet name="Psychics" sheetId="74" r:id="rId60"/>
    <sheet name="RemoteTech" sheetId="77" r:id="rId61"/>
    <sheet name="SEOHosting" sheetId="89" r:id="rId62"/>
    <sheet name="Smoking-Tobacco" sheetId="95" r:id="rId63"/>
    <sheet name="TeleMed" sheetId="142" r:id="rId64"/>
    <sheet name="Tickets" sheetId="99" r:id="rId65"/>
    <sheet name="Travel-Airlines" sheetId="100" r:id="rId66"/>
    <sheet name="Travel-Cruise" sheetId="101" r:id="rId67"/>
    <sheet name="Travel-Clubs" sheetId="102" r:id="rId68"/>
    <sheet name="Travel-Packages" sheetId="103" r:id="rId69"/>
    <sheet name="Travel-TimeShare" sheetId="104" r:id="rId70"/>
    <sheet name="VirtualGame" sheetId="105" r:id="rId71"/>
    <sheet name="WebDev" sheetId="106" r:id="rId72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S4" i="142" l="1"/>
  <c r="Q4" i="142"/>
  <c r="S3" i="142"/>
  <c r="S2" i="142"/>
  <c r="R3" i="142"/>
  <c r="Q3" i="142"/>
  <c r="P3" i="142"/>
  <c r="O3" i="142"/>
  <c r="N3" i="142"/>
  <c r="M3" i="142"/>
  <c r="L3" i="142"/>
  <c r="K3" i="142"/>
  <c r="J3" i="142"/>
  <c r="I3" i="142"/>
  <c r="H3" i="142"/>
  <c r="G3" i="142"/>
  <c r="F3" i="142"/>
  <c r="E3" i="142"/>
  <c r="D3" i="142"/>
  <c r="C3" i="142"/>
  <c r="B3" i="142"/>
  <c r="R2" i="142"/>
  <c r="Q2" i="142"/>
  <c r="P2" i="142"/>
  <c r="J2" i="142"/>
  <c r="F2" i="142"/>
  <c r="E2" i="142"/>
  <c r="B2" i="142"/>
  <c r="A2" i="142"/>
  <c r="P1" i="142"/>
  <c r="O1" i="142"/>
  <c r="N1" i="142"/>
  <c r="M1" i="142"/>
  <c r="L1" i="142"/>
  <c r="K1" i="142"/>
  <c r="J1" i="142"/>
  <c r="I1" i="142"/>
  <c r="H1" i="142"/>
  <c r="G1" i="142"/>
  <c r="F1" i="142"/>
  <c r="D1" i="142"/>
  <c r="S4" i="72"/>
  <c r="S3" i="72"/>
  <c r="S2" i="72"/>
  <c r="S4" i="58"/>
  <c r="S3" i="58"/>
  <c r="S2" i="58"/>
  <c r="S4" i="57"/>
  <c r="S2" i="57"/>
  <c r="S4" i="37"/>
  <c r="S2" i="37"/>
  <c r="S4" i="36"/>
  <c r="S2" i="36"/>
  <c r="S4" i="109"/>
  <c r="S3" i="109"/>
  <c r="S2" i="109"/>
  <c r="S4" i="17"/>
  <c r="S3" i="17"/>
  <c r="S2" i="17"/>
  <c r="S4" i="110"/>
  <c r="S3" i="110"/>
  <c r="S2" i="110"/>
  <c r="R3" i="106"/>
  <c r="R2" i="106"/>
  <c r="R3" i="105"/>
  <c r="R2" i="105"/>
  <c r="R3" i="104"/>
  <c r="R2" i="104"/>
  <c r="R3" i="103"/>
  <c r="R2" i="103"/>
  <c r="R3" i="102"/>
  <c r="R2" i="102"/>
  <c r="R3" i="101"/>
  <c r="R2" i="101"/>
  <c r="R3" i="100"/>
  <c r="R2" i="100"/>
  <c r="R3" i="99"/>
  <c r="R2" i="99"/>
  <c r="R3" i="95"/>
  <c r="R2" i="95"/>
  <c r="R3" i="89"/>
  <c r="R2" i="89"/>
  <c r="R3" i="77"/>
  <c r="R2" i="77"/>
  <c r="R3" i="74"/>
  <c r="R2" i="74"/>
  <c r="R3" i="72"/>
  <c r="R2" i="72"/>
  <c r="R4" i="70"/>
  <c r="R3" i="70"/>
  <c r="R2" i="70"/>
  <c r="R3" i="76"/>
  <c r="R2" i="76"/>
  <c r="R3" i="69"/>
  <c r="R2" i="69"/>
  <c r="R3" i="58"/>
  <c r="R2" i="58"/>
  <c r="R2" i="45"/>
  <c r="R2" i="57"/>
  <c r="R2" i="56"/>
  <c r="R2" i="42"/>
  <c r="R2" i="51"/>
  <c r="R2" i="47"/>
  <c r="R2" i="46"/>
  <c r="R2" i="44"/>
  <c r="R2" i="43"/>
  <c r="R2" i="40"/>
  <c r="R2" i="41"/>
  <c r="R4" i="37"/>
  <c r="R4" i="36"/>
  <c r="R4" i="35"/>
  <c r="R4" i="38"/>
  <c r="R2" i="38"/>
  <c r="R2" i="37"/>
  <c r="R2" i="36"/>
  <c r="R2" i="35"/>
  <c r="R2" i="33"/>
  <c r="R2" i="32"/>
  <c r="R2" i="29"/>
  <c r="R2" i="28"/>
  <c r="R3" i="109"/>
  <c r="R2" i="109"/>
  <c r="R3" i="25"/>
  <c r="R2" i="25"/>
  <c r="R3" i="121"/>
  <c r="R2" i="121"/>
  <c r="R3" i="19"/>
  <c r="R2" i="19"/>
  <c r="Q4" i="18"/>
  <c r="Q3" i="18"/>
  <c r="Q2" i="18"/>
  <c r="R3" i="17"/>
  <c r="R2" i="17"/>
  <c r="R3" i="16"/>
  <c r="R2" i="16"/>
  <c r="R3" i="120"/>
  <c r="R2" i="120"/>
  <c r="R3" i="119"/>
  <c r="R2" i="119"/>
  <c r="R3" i="15"/>
  <c r="R2" i="15"/>
  <c r="R3" i="14"/>
  <c r="R2" i="14"/>
  <c r="R3" i="116"/>
  <c r="R2" i="116"/>
  <c r="R3" i="115"/>
  <c r="R2" i="115"/>
  <c r="R3" i="13"/>
  <c r="R2" i="13"/>
  <c r="R3" i="12"/>
  <c r="R2" i="12"/>
  <c r="R4" i="110"/>
  <c r="R3" i="110"/>
  <c r="R2" i="110"/>
  <c r="R3" i="118"/>
  <c r="R2" i="118"/>
  <c r="R3" i="11"/>
  <c r="R2" i="11"/>
  <c r="Q4" i="9"/>
  <c r="Q3" i="9"/>
  <c r="Q2" i="9"/>
  <c r="P4" i="9"/>
  <c r="P3" i="9"/>
  <c r="P2" i="9"/>
  <c r="R3" i="8"/>
  <c r="R2" i="8"/>
  <c r="R3" i="113"/>
  <c r="R2" i="113"/>
  <c r="R3" i="112"/>
  <c r="R2" i="112"/>
  <c r="R3" i="117"/>
  <c r="R2" i="117"/>
  <c r="R3" i="7"/>
  <c r="R2" i="7"/>
  <c r="R4" i="6"/>
  <c r="R3" i="6"/>
  <c r="R2" i="6"/>
  <c r="R4" i="5"/>
  <c r="R3" i="5"/>
  <c r="R2" i="5"/>
  <c r="R4" i="4"/>
  <c r="R3" i="4"/>
  <c r="R2" i="4"/>
  <c r="R4" i="3"/>
  <c r="R3" i="3"/>
  <c r="R2" i="3"/>
  <c r="R4" i="2"/>
  <c r="R3" i="2"/>
  <c r="R2" i="2"/>
  <c r="A4" i="121"/>
  <c r="Q3" i="121"/>
  <c r="Q2" i="121"/>
  <c r="A2" i="121"/>
  <c r="O1" i="121"/>
  <c r="N1" i="121"/>
  <c r="M1" i="121"/>
  <c r="L1" i="121"/>
  <c r="K1" i="121"/>
  <c r="J1" i="121"/>
  <c r="I1" i="121"/>
  <c r="H1" i="121"/>
  <c r="G1" i="121"/>
  <c r="F1" i="121"/>
  <c r="D1" i="121"/>
  <c r="A4" i="120"/>
  <c r="Q3" i="120"/>
  <c r="P3" i="120"/>
  <c r="O3" i="120"/>
  <c r="N3" i="120"/>
  <c r="M3" i="120"/>
  <c r="L3" i="120"/>
  <c r="K3" i="120"/>
  <c r="J3" i="120"/>
  <c r="I3" i="120"/>
  <c r="H3" i="120"/>
  <c r="G3" i="120"/>
  <c r="F3" i="120"/>
  <c r="E3" i="120"/>
  <c r="Q2" i="120"/>
  <c r="P2" i="120"/>
  <c r="J2" i="120"/>
  <c r="F2" i="120"/>
  <c r="E2" i="120"/>
  <c r="A2" i="120"/>
  <c r="P1" i="120"/>
  <c r="O1" i="120"/>
  <c r="N1" i="120"/>
  <c r="M1" i="120"/>
  <c r="K1" i="120"/>
  <c r="I1" i="120"/>
  <c r="H1" i="120"/>
  <c r="G1" i="120"/>
  <c r="F1" i="120"/>
  <c r="D1" i="120"/>
  <c r="A4" i="119"/>
  <c r="Q3" i="119"/>
  <c r="P3" i="119"/>
  <c r="O3" i="119"/>
  <c r="N3" i="119"/>
  <c r="M3" i="119"/>
  <c r="L3" i="119"/>
  <c r="K3" i="119"/>
  <c r="J3" i="119"/>
  <c r="I3" i="119"/>
  <c r="H3" i="119"/>
  <c r="G3" i="119"/>
  <c r="F3" i="119"/>
  <c r="E3" i="119"/>
  <c r="Q2" i="119"/>
  <c r="P2" i="119"/>
  <c r="J2" i="119"/>
  <c r="F2" i="119"/>
  <c r="E2" i="119"/>
  <c r="A2" i="119"/>
  <c r="P1" i="119"/>
  <c r="O1" i="119"/>
  <c r="N1" i="119"/>
  <c r="M1" i="119"/>
  <c r="K1" i="119"/>
  <c r="I1" i="119"/>
  <c r="H1" i="119"/>
  <c r="G1" i="119"/>
  <c r="F1" i="119"/>
  <c r="D1" i="119"/>
  <c r="A4" i="118"/>
  <c r="Q3" i="118"/>
  <c r="P3" i="118"/>
  <c r="O3" i="118"/>
  <c r="N3" i="118"/>
  <c r="M3" i="118"/>
  <c r="L3" i="118"/>
  <c r="K3" i="118"/>
  <c r="J3" i="118"/>
  <c r="I3" i="118"/>
  <c r="H3" i="118"/>
  <c r="G3" i="118"/>
  <c r="F3" i="118"/>
  <c r="E3" i="118"/>
  <c r="Q2" i="118"/>
  <c r="P2" i="118"/>
  <c r="J2" i="118"/>
  <c r="F2" i="118"/>
  <c r="E2" i="118"/>
  <c r="A2" i="118"/>
  <c r="P1" i="118"/>
  <c r="O1" i="118"/>
  <c r="N1" i="118"/>
  <c r="L1" i="118"/>
  <c r="J1" i="118"/>
  <c r="I1" i="118"/>
  <c r="H1" i="118"/>
  <c r="G1" i="118"/>
  <c r="E1" i="118"/>
  <c r="A4" i="117"/>
  <c r="Q3" i="117"/>
  <c r="P3" i="117"/>
  <c r="O3" i="117"/>
  <c r="N3" i="117"/>
  <c r="M3" i="117"/>
  <c r="L3" i="117"/>
  <c r="K3" i="117"/>
  <c r="J3" i="117"/>
  <c r="I3" i="117"/>
  <c r="H3" i="117"/>
  <c r="G3" i="117"/>
  <c r="F3" i="117"/>
  <c r="E3" i="117"/>
  <c r="Q2" i="117"/>
  <c r="P2" i="117"/>
  <c r="J2" i="117"/>
  <c r="F2" i="117"/>
  <c r="E2" i="117"/>
  <c r="A2" i="117"/>
  <c r="P1" i="117"/>
  <c r="O1" i="117"/>
  <c r="N1" i="117"/>
  <c r="M1" i="117"/>
  <c r="L1" i="117"/>
  <c r="K1" i="117"/>
  <c r="J1" i="117"/>
  <c r="I1" i="117"/>
  <c r="G1" i="117"/>
  <c r="F1" i="117"/>
  <c r="D1" i="117"/>
  <c r="Q3" i="106"/>
  <c r="Q2" i="106"/>
  <c r="Q3" i="105"/>
  <c r="Q2" i="105"/>
  <c r="Q3" i="104"/>
  <c r="Q2" i="104"/>
  <c r="Q3" i="103"/>
  <c r="Q2" i="103"/>
  <c r="Q3" i="102"/>
  <c r="Q2" i="102"/>
  <c r="Q3" i="101"/>
  <c r="Q2" i="101"/>
  <c r="Q3" i="100"/>
  <c r="Q2" i="100"/>
  <c r="Q3" i="99"/>
  <c r="Q2" i="99"/>
  <c r="Q3" i="95"/>
  <c r="Q2" i="95"/>
  <c r="Q3" i="89"/>
  <c r="Q2" i="89"/>
  <c r="Q3" i="77"/>
  <c r="Q2" i="77"/>
  <c r="Q3" i="74"/>
  <c r="Q2" i="74"/>
  <c r="Q3" i="72"/>
  <c r="Q2" i="72"/>
  <c r="Q3" i="76"/>
  <c r="Q2" i="76"/>
  <c r="Q3" i="70"/>
  <c r="Q2" i="70"/>
  <c r="Q3" i="69"/>
  <c r="Q2" i="69"/>
  <c r="Q3" i="58"/>
  <c r="Q2" i="58"/>
  <c r="Q2" i="45"/>
  <c r="Q2" i="57"/>
  <c r="Q2" i="56"/>
  <c r="Q2" i="42"/>
  <c r="Q2" i="51"/>
  <c r="Q2" i="47"/>
  <c r="Q2" i="46"/>
  <c r="Q2" i="44"/>
  <c r="Q2" i="43"/>
  <c r="Q2" i="40"/>
  <c r="Q2" i="41"/>
  <c r="Q2" i="38"/>
  <c r="Q2" i="37"/>
  <c r="Q2" i="36"/>
  <c r="Q2" i="35"/>
  <c r="Q4" i="34"/>
  <c r="Q4" i="33"/>
  <c r="Q2" i="29"/>
  <c r="Q2" i="28"/>
  <c r="Q3" i="109"/>
  <c r="Q2" i="109"/>
  <c r="A4" i="109"/>
  <c r="Q3" i="25"/>
  <c r="Q2" i="25"/>
  <c r="Q3" i="19"/>
  <c r="Q2" i="19"/>
  <c r="P4" i="18"/>
  <c r="P3" i="18"/>
  <c r="P2" i="18"/>
  <c r="P4" i="17"/>
  <c r="C4" i="17"/>
  <c r="B4" i="17"/>
  <c r="Q3" i="17"/>
  <c r="Q2" i="17"/>
  <c r="Q3" i="16"/>
  <c r="Q2" i="16"/>
  <c r="Q3" i="15"/>
  <c r="Q2" i="15"/>
  <c r="Q3" i="14"/>
  <c r="Q2" i="14"/>
  <c r="Q3" i="116"/>
  <c r="Q2" i="116"/>
  <c r="A4" i="116"/>
  <c r="P3" i="116"/>
  <c r="O3" i="116"/>
  <c r="N3" i="116"/>
  <c r="M3" i="116"/>
  <c r="L3" i="116"/>
  <c r="K3" i="116"/>
  <c r="J3" i="116"/>
  <c r="I3" i="116"/>
  <c r="H3" i="116"/>
  <c r="G3" i="116"/>
  <c r="F3" i="116"/>
  <c r="E3" i="116"/>
  <c r="P2" i="116"/>
  <c r="J2" i="116"/>
  <c r="F2" i="116"/>
  <c r="E2" i="116"/>
  <c r="A2" i="116"/>
  <c r="P1" i="116"/>
  <c r="O1" i="116"/>
  <c r="M1" i="116"/>
  <c r="K1" i="116"/>
  <c r="J1" i="116"/>
  <c r="I1" i="116"/>
  <c r="H1" i="116"/>
  <c r="F1" i="116"/>
  <c r="A4" i="115"/>
  <c r="Q3" i="115"/>
  <c r="Q2" i="115"/>
  <c r="P3" i="115"/>
  <c r="O3" i="115"/>
  <c r="N3" i="115"/>
  <c r="M3" i="115"/>
  <c r="L3" i="115"/>
  <c r="K3" i="115"/>
  <c r="J3" i="115"/>
  <c r="I3" i="115"/>
  <c r="H3" i="115"/>
  <c r="G3" i="115"/>
  <c r="F3" i="115"/>
  <c r="E3" i="115"/>
  <c r="P2" i="115"/>
  <c r="J2" i="115"/>
  <c r="F2" i="115"/>
  <c r="E2" i="115"/>
  <c r="A2" i="115"/>
  <c r="P1" i="115"/>
  <c r="O1" i="115"/>
  <c r="M1" i="115"/>
  <c r="K1" i="115"/>
  <c r="J1" i="115"/>
  <c r="I1" i="115"/>
  <c r="H1" i="115"/>
  <c r="F1" i="115"/>
  <c r="Q3" i="13"/>
  <c r="Q2" i="13"/>
  <c r="Q3" i="12"/>
  <c r="Q2" i="12"/>
  <c r="Q4" i="110"/>
  <c r="Q3" i="110"/>
  <c r="Q2" i="110"/>
  <c r="Q3" i="11"/>
  <c r="Q2" i="11"/>
  <c r="A4" i="113"/>
  <c r="Q3" i="113"/>
  <c r="P3" i="113"/>
  <c r="O3" i="113"/>
  <c r="N3" i="113"/>
  <c r="M3" i="113"/>
  <c r="L3" i="113"/>
  <c r="K3" i="113"/>
  <c r="J3" i="113"/>
  <c r="I3" i="113"/>
  <c r="H3" i="113"/>
  <c r="G3" i="113"/>
  <c r="F3" i="113"/>
  <c r="E3" i="113"/>
  <c r="Q2" i="113"/>
  <c r="P2" i="113"/>
  <c r="J2" i="113"/>
  <c r="F2" i="113"/>
  <c r="E2" i="113"/>
  <c r="A2" i="113"/>
  <c r="P1" i="113"/>
  <c r="O1" i="113"/>
  <c r="N1" i="113"/>
  <c r="M1" i="113"/>
  <c r="L1" i="113"/>
  <c r="K1" i="113"/>
  <c r="J1" i="113"/>
  <c r="I1" i="113"/>
  <c r="G1" i="113"/>
  <c r="F1" i="113"/>
  <c r="D1" i="113"/>
  <c r="H4" i="7"/>
  <c r="H3" i="7"/>
  <c r="A4" i="112"/>
  <c r="Q3" i="112"/>
  <c r="P3" i="112"/>
  <c r="O3" i="112"/>
  <c r="N3" i="112"/>
  <c r="M3" i="112"/>
  <c r="L3" i="112"/>
  <c r="K3" i="112"/>
  <c r="J3" i="112"/>
  <c r="I3" i="112"/>
  <c r="G3" i="112"/>
  <c r="F3" i="112"/>
  <c r="E3" i="112"/>
  <c r="Q2" i="112"/>
  <c r="P2" i="112"/>
  <c r="J2" i="112"/>
  <c r="F2" i="112"/>
  <c r="E2" i="112"/>
  <c r="A2" i="112"/>
  <c r="P1" i="112"/>
  <c r="O1" i="112"/>
  <c r="N1" i="112"/>
  <c r="M1" i="112"/>
  <c r="L1" i="112"/>
  <c r="K1" i="112"/>
  <c r="J1" i="112"/>
  <c r="I1" i="112"/>
  <c r="G1" i="112"/>
  <c r="F1" i="112"/>
  <c r="D1" i="112"/>
  <c r="Q3" i="8"/>
  <c r="Q2" i="8"/>
  <c r="Q4" i="6"/>
  <c r="Q3" i="6"/>
  <c r="Q2" i="6"/>
  <c r="Q4" i="5"/>
  <c r="Q3" i="5"/>
  <c r="Q2" i="5"/>
  <c r="Q4" i="4"/>
  <c r="Q3" i="4"/>
  <c r="Q2" i="4"/>
  <c r="Q4" i="3"/>
  <c r="Q3" i="3"/>
  <c r="Q2" i="3"/>
  <c r="Q4" i="2"/>
  <c r="Q3" i="2"/>
  <c r="Q2" i="2"/>
  <c r="Q4" i="7"/>
  <c r="Q3" i="7"/>
  <c r="Q2" i="7"/>
  <c r="P4" i="110"/>
  <c r="O4" i="110"/>
  <c r="N4" i="110"/>
  <c r="M4" i="110"/>
  <c r="L4" i="110"/>
  <c r="K4" i="110"/>
  <c r="J4" i="110"/>
  <c r="I4" i="110"/>
  <c r="H4" i="110"/>
  <c r="G4" i="110"/>
  <c r="F4" i="110"/>
  <c r="E4" i="110"/>
  <c r="A4" i="110"/>
  <c r="P3" i="110"/>
  <c r="O3" i="110"/>
  <c r="N3" i="110"/>
  <c r="M3" i="110"/>
  <c r="L3" i="110"/>
  <c r="K3" i="110"/>
  <c r="J3" i="110"/>
  <c r="I3" i="110"/>
  <c r="H3" i="110"/>
  <c r="G3" i="110"/>
  <c r="F3" i="110"/>
  <c r="E3" i="110"/>
  <c r="P2" i="110"/>
  <c r="J2" i="110"/>
  <c r="F2" i="110"/>
  <c r="E2" i="110"/>
  <c r="A2" i="110"/>
  <c r="P1" i="110"/>
  <c r="O1" i="110"/>
  <c r="N1" i="110"/>
  <c r="L1" i="110"/>
  <c r="J1" i="110"/>
  <c r="I1" i="110"/>
  <c r="H1" i="110"/>
  <c r="G1" i="110"/>
  <c r="E1" i="110"/>
  <c r="O4" i="12"/>
  <c r="N4" i="12"/>
  <c r="M4" i="12"/>
  <c r="K4" i="12"/>
  <c r="J4" i="12"/>
  <c r="I4" i="12"/>
  <c r="H4" i="12"/>
  <c r="G4" i="12"/>
  <c r="F4" i="12"/>
  <c r="E4" i="12"/>
  <c r="D4" i="12"/>
  <c r="C4" i="12"/>
  <c r="B4" i="12"/>
  <c r="O4" i="9"/>
  <c r="N4" i="9"/>
  <c r="M4" i="9"/>
  <c r="L4" i="9"/>
  <c r="K4" i="9"/>
  <c r="J4" i="9"/>
  <c r="I4" i="9"/>
  <c r="H4" i="9"/>
  <c r="G4" i="9"/>
  <c r="F4" i="9"/>
  <c r="O4" i="8"/>
  <c r="D4" i="8"/>
  <c r="C4" i="8"/>
  <c r="B4" i="8"/>
  <c r="D1" i="8"/>
  <c r="P4" i="6"/>
  <c r="O4" i="6"/>
  <c r="N4" i="6"/>
  <c r="M4" i="6"/>
  <c r="L4" i="6"/>
  <c r="K4" i="6"/>
  <c r="J4" i="6"/>
  <c r="I4" i="6"/>
  <c r="H4" i="6"/>
  <c r="G4" i="6"/>
  <c r="F4" i="6"/>
  <c r="E4" i="6"/>
  <c r="D4" i="6"/>
  <c r="C4" i="6"/>
  <c r="B4" i="6"/>
  <c r="P4" i="5"/>
  <c r="O4" i="5"/>
  <c r="N4" i="5"/>
  <c r="M4" i="5"/>
  <c r="L4" i="5"/>
  <c r="K4" i="5"/>
  <c r="J4" i="5"/>
  <c r="I4" i="5"/>
  <c r="H4" i="5"/>
  <c r="G4" i="5"/>
  <c r="F4" i="5"/>
  <c r="E4" i="5"/>
  <c r="D4" i="5"/>
  <c r="C4" i="5"/>
  <c r="B4" i="5"/>
  <c r="P4" i="4"/>
  <c r="O4" i="4"/>
  <c r="N4" i="4"/>
  <c r="M4" i="4"/>
  <c r="L4" i="4"/>
  <c r="K4" i="4"/>
  <c r="J4" i="4"/>
  <c r="I4" i="4"/>
  <c r="H4" i="4"/>
  <c r="G4" i="4"/>
  <c r="F4" i="4"/>
  <c r="E4" i="4"/>
  <c r="D4" i="4"/>
  <c r="C4" i="4"/>
  <c r="B4" i="4"/>
  <c r="P4" i="3"/>
  <c r="O4" i="3"/>
  <c r="N4" i="3"/>
  <c r="M4" i="3"/>
  <c r="L4" i="3"/>
  <c r="K4" i="3"/>
  <c r="J4" i="3"/>
  <c r="I4" i="3"/>
  <c r="H4" i="3"/>
  <c r="G4" i="3"/>
  <c r="F4" i="3"/>
  <c r="E4" i="3"/>
  <c r="D4" i="3"/>
  <c r="C4" i="3"/>
  <c r="B4" i="3"/>
  <c r="B4" i="7"/>
  <c r="C4" i="7"/>
  <c r="D4" i="7"/>
  <c r="E4" i="7"/>
  <c r="F4" i="7"/>
  <c r="G4" i="7"/>
  <c r="I4" i="7"/>
  <c r="J4" i="7"/>
  <c r="K4" i="7"/>
  <c r="L4" i="7"/>
  <c r="M4" i="7"/>
  <c r="N4" i="7"/>
  <c r="O4" i="7"/>
  <c r="P4" i="7"/>
  <c r="B4" i="2"/>
  <c r="C4" i="2"/>
  <c r="D1" i="4"/>
  <c r="D1" i="16"/>
  <c r="D4" i="17"/>
  <c r="D3" i="17"/>
  <c r="C3" i="17"/>
  <c r="B3" i="17"/>
  <c r="B2" i="17"/>
  <c r="B3" i="18"/>
  <c r="C3" i="18"/>
  <c r="D1" i="39"/>
  <c r="A4" i="47"/>
  <c r="A4" i="51"/>
  <c r="D1" i="72"/>
  <c r="D3" i="74"/>
  <c r="C3" i="74"/>
  <c r="B3" i="74"/>
  <c r="B2" i="74"/>
  <c r="E2" i="89"/>
  <c r="E3" i="89"/>
  <c r="P3" i="106"/>
  <c r="O3" i="106"/>
  <c r="N3" i="106"/>
  <c r="M3" i="106"/>
  <c r="L3" i="106"/>
  <c r="K3" i="106"/>
  <c r="J3" i="106"/>
  <c r="I3" i="106"/>
  <c r="H3" i="106"/>
  <c r="G3" i="106"/>
  <c r="F3" i="106"/>
  <c r="E3" i="106"/>
  <c r="D3" i="106"/>
  <c r="C3" i="106"/>
  <c r="B3" i="106"/>
  <c r="P2" i="106"/>
  <c r="J2" i="106"/>
  <c r="F2" i="106"/>
  <c r="E2" i="106"/>
  <c r="B2" i="106"/>
  <c r="P3" i="105"/>
  <c r="O3" i="105"/>
  <c r="N3" i="105"/>
  <c r="M3" i="105"/>
  <c r="L3" i="105"/>
  <c r="K3" i="105"/>
  <c r="J3" i="105"/>
  <c r="I3" i="105"/>
  <c r="H3" i="105"/>
  <c r="G3" i="105"/>
  <c r="F3" i="105"/>
  <c r="E3" i="105"/>
  <c r="D3" i="105"/>
  <c r="C3" i="105"/>
  <c r="B3" i="105"/>
  <c r="P2" i="105"/>
  <c r="J2" i="105"/>
  <c r="F2" i="105"/>
  <c r="E2" i="105"/>
  <c r="B2" i="105"/>
  <c r="P3" i="104"/>
  <c r="O3" i="104"/>
  <c r="N3" i="104"/>
  <c r="M3" i="104"/>
  <c r="L3" i="104"/>
  <c r="K3" i="104"/>
  <c r="J3" i="104"/>
  <c r="I3" i="104"/>
  <c r="H3" i="104"/>
  <c r="G3" i="104"/>
  <c r="F3" i="104"/>
  <c r="E3" i="104"/>
  <c r="D3" i="104"/>
  <c r="C3" i="104"/>
  <c r="B3" i="104"/>
  <c r="P2" i="104"/>
  <c r="J2" i="104"/>
  <c r="F2" i="104"/>
  <c r="E2" i="104"/>
  <c r="B2" i="104"/>
  <c r="P3" i="103"/>
  <c r="O3" i="103"/>
  <c r="N3" i="103"/>
  <c r="M3" i="103"/>
  <c r="L3" i="103"/>
  <c r="K3" i="103"/>
  <c r="J3" i="103"/>
  <c r="I3" i="103"/>
  <c r="H3" i="103"/>
  <c r="G3" i="103"/>
  <c r="F3" i="103"/>
  <c r="E3" i="103"/>
  <c r="D3" i="103"/>
  <c r="C3" i="103"/>
  <c r="B3" i="103"/>
  <c r="P2" i="103"/>
  <c r="J2" i="103"/>
  <c r="F2" i="103"/>
  <c r="E2" i="103"/>
  <c r="B2" i="103"/>
  <c r="P3" i="102"/>
  <c r="O3" i="102"/>
  <c r="N3" i="102"/>
  <c r="M3" i="102"/>
  <c r="L3" i="102"/>
  <c r="K3" i="102"/>
  <c r="J3" i="102"/>
  <c r="I3" i="102"/>
  <c r="H3" i="102"/>
  <c r="G3" i="102"/>
  <c r="F3" i="102"/>
  <c r="E3" i="102"/>
  <c r="D3" i="102"/>
  <c r="C3" i="102"/>
  <c r="B3" i="102"/>
  <c r="P2" i="102"/>
  <c r="J2" i="102"/>
  <c r="F2" i="102"/>
  <c r="E2" i="102"/>
  <c r="B2" i="102"/>
  <c r="P3" i="101"/>
  <c r="O3" i="101"/>
  <c r="N3" i="101"/>
  <c r="M3" i="101"/>
  <c r="L3" i="101"/>
  <c r="K3" i="101"/>
  <c r="J3" i="101"/>
  <c r="I3" i="101"/>
  <c r="H3" i="101"/>
  <c r="G3" i="101"/>
  <c r="F3" i="101"/>
  <c r="E3" i="101"/>
  <c r="D3" i="101"/>
  <c r="C3" i="101"/>
  <c r="B3" i="101"/>
  <c r="P2" i="101"/>
  <c r="J2" i="101"/>
  <c r="F2" i="101"/>
  <c r="E2" i="101"/>
  <c r="B2" i="101"/>
  <c r="P3" i="100"/>
  <c r="O3" i="100"/>
  <c r="N3" i="100"/>
  <c r="M3" i="100"/>
  <c r="L3" i="100"/>
  <c r="K3" i="100"/>
  <c r="J3" i="100"/>
  <c r="I3" i="100"/>
  <c r="H3" i="100"/>
  <c r="G3" i="100"/>
  <c r="F3" i="100"/>
  <c r="E3" i="100"/>
  <c r="D3" i="100"/>
  <c r="C3" i="100"/>
  <c r="B3" i="100"/>
  <c r="P2" i="100"/>
  <c r="J2" i="100"/>
  <c r="F2" i="100"/>
  <c r="E2" i="100"/>
  <c r="B2" i="100"/>
  <c r="P3" i="99"/>
  <c r="O3" i="99"/>
  <c r="N3" i="99"/>
  <c r="M3" i="99"/>
  <c r="L3" i="99"/>
  <c r="K3" i="99"/>
  <c r="J3" i="99"/>
  <c r="I3" i="99"/>
  <c r="H3" i="99"/>
  <c r="G3" i="99"/>
  <c r="F3" i="99"/>
  <c r="E3" i="99"/>
  <c r="D3" i="99"/>
  <c r="C3" i="99"/>
  <c r="B3" i="99"/>
  <c r="P2" i="99"/>
  <c r="J2" i="99"/>
  <c r="F2" i="99"/>
  <c r="E2" i="99"/>
  <c r="B2" i="99"/>
  <c r="F2" i="95"/>
  <c r="E2" i="95"/>
  <c r="B3" i="95"/>
  <c r="C3" i="95"/>
  <c r="B3" i="77"/>
  <c r="C3" i="77"/>
  <c r="A4" i="106"/>
  <c r="P3" i="89"/>
  <c r="O3" i="89"/>
  <c r="N3" i="89"/>
  <c r="M3" i="89"/>
  <c r="L3" i="89"/>
  <c r="K3" i="89"/>
  <c r="J3" i="89"/>
  <c r="I3" i="89"/>
  <c r="H3" i="89"/>
  <c r="G3" i="89"/>
  <c r="F3" i="89"/>
  <c r="P2" i="89"/>
  <c r="J2" i="89"/>
  <c r="F2" i="89"/>
  <c r="F2" i="77"/>
  <c r="E2" i="77"/>
  <c r="P3" i="74"/>
  <c r="O3" i="74"/>
  <c r="N3" i="74"/>
  <c r="M3" i="74"/>
  <c r="L3" i="74"/>
  <c r="K3" i="74"/>
  <c r="J3" i="74"/>
  <c r="I3" i="74"/>
  <c r="H3" i="74"/>
  <c r="G3" i="74"/>
  <c r="F3" i="74"/>
  <c r="E3" i="74"/>
  <c r="P2" i="74"/>
  <c r="J2" i="74"/>
  <c r="F2" i="74"/>
  <c r="E2" i="74"/>
  <c r="F2" i="72"/>
  <c r="E2" i="72"/>
  <c r="P3" i="76"/>
  <c r="O3" i="76"/>
  <c r="N3" i="76"/>
  <c r="M3" i="76"/>
  <c r="L3" i="76"/>
  <c r="K3" i="76"/>
  <c r="J3" i="76"/>
  <c r="I3" i="76"/>
  <c r="H3" i="76"/>
  <c r="G3" i="76"/>
  <c r="F3" i="76"/>
  <c r="E3" i="76"/>
  <c r="P2" i="76"/>
  <c r="J2" i="76"/>
  <c r="F2" i="76"/>
  <c r="E2" i="76"/>
  <c r="F2" i="70"/>
  <c r="E2" i="70"/>
  <c r="A4" i="76"/>
  <c r="P3" i="69"/>
  <c r="O3" i="69"/>
  <c r="N3" i="69"/>
  <c r="M3" i="69"/>
  <c r="L3" i="69"/>
  <c r="K3" i="69"/>
  <c r="J3" i="69"/>
  <c r="I3" i="69"/>
  <c r="H3" i="69"/>
  <c r="G3" i="69"/>
  <c r="F3" i="69"/>
  <c r="E3" i="69"/>
  <c r="P2" i="69"/>
  <c r="J2" i="69"/>
  <c r="F2" i="69"/>
  <c r="E2" i="69"/>
  <c r="P3" i="58"/>
  <c r="O3" i="58"/>
  <c r="N3" i="58"/>
  <c r="M3" i="58"/>
  <c r="L3" i="58"/>
  <c r="K3" i="58"/>
  <c r="J3" i="58"/>
  <c r="I3" i="58"/>
  <c r="H3" i="58"/>
  <c r="G3" i="58"/>
  <c r="F3" i="58"/>
  <c r="E3" i="58"/>
  <c r="P2" i="58"/>
  <c r="J2" i="58"/>
  <c r="F2" i="58"/>
  <c r="E2" i="58"/>
  <c r="A4" i="45"/>
  <c r="A4" i="42"/>
  <c r="A4" i="44"/>
  <c r="E4" i="39"/>
  <c r="A4" i="41"/>
  <c r="O4" i="39"/>
  <c r="N4" i="39"/>
  <c r="M4" i="39"/>
  <c r="K4" i="39"/>
  <c r="J4" i="39"/>
  <c r="A4" i="39"/>
  <c r="P4" i="34"/>
  <c r="O4" i="34"/>
  <c r="N4" i="34"/>
  <c r="M4" i="34"/>
  <c r="L4" i="34"/>
  <c r="J4" i="34"/>
  <c r="I4" i="34"/>
  <c r="H4" i="34"/>
  <c r="G4" i="34"/>
  <c r="F4" i="34"/>
  <c r="D4" i="34"/>
  <c r="E4" i="34"/>
  <c r="A4" i="34"/>
  <c r="P4" i="33"/>
  <c r="O4" i="33"/>
  <c r="N4" i="33"/>
  <c r="M4" i="33"/>
  <c r="L4" i="33"/>
  <c r="K4" i="33"/>
  <c r="J4" i="33"/>
  <c r="I4" i="33"/>
  <c r="H4" i="33"/>
  <c r="A4" i="33"/>
  <c r="G4" i="33"/>
  <c r="F4" i="33"/>
  <c r="O2" i="18"/>
  <c r="F2" i="18"/>
  <c r="E2" i="18"/>
  <c r="P3" i="17"/>
  <c r="P2" i="17"/>
  <c r="O4" i="17"/>
  <c r="N4" i="17"/>
  <c r="O3" i="17"/>
  <c r="N3" i="17"/>
  <c r="M4" i="17"/>
  <c r="M3" i="17"/>
  <c r="L4" i="17"/>
  <c r="L3" i="17"/>
  <c r="K4" i="17"/>
  <c r="K3" i="17"/>
  <c r="J4" i="17"/>
  <c r="J3" i="17"/>
  <c r="J2" i="17"/>
  <c r="I4" i="17"/>
  <c r="I3" i="17"/>
  <c r="F2" i="17"/>
  <c r="E2" i="17"/>
  <c r="F2" i="16"/>
  <c r="E2" i="16"/>
  <c r="P3" i="15"/>
  <c r="O3" i="15"/>
  <c r="N3" i="15"/>
  <c r="M3" i="15"/>
  <c r="L3" i="15"/>
  <c r="K3" i="15"/>
  <c r="J3" i="15"/>
  <c r="I3" i="15"/>
  <c r="H3" i="15"/>
  <c r="G3" i="15"/>
  <c r="F3" i="15"/>
  <c r="P2" i="15"/>
  <c r="J2" i="15"/>
  <c r="F2" i="15"/>
  <c r="E2" i="15"/>
  <c r="J4" i="14"/>
  <c r="I4" i="14"/>
  <c r="H4" i="14"/>
  <c r="G4" i="14"/>
  <c r="F4" i="14"/>
  <c r="E4" i="14"/>
  <c r="P3" i="14"/>
  <c r="O3" i="14"/>
  <c r="N3" i="14"/>
  <c r="M3" i="14"/>
  <c r="L3" i="14"/>
  <c r="K3" i="14"/>
  <c r="J3" i="14"/>
  <c r="I3" i="14"/>
  <c r="H3" i="14"/>
  <c r="G3" i="14"/>
  <c r="F3" i="14"/>
  <c r="E3" i="14"/>
  <c r="P2" i="14"/>
  <c r="J2" i="14"/>
  <c r="F2" i="14"/>
  <c r="E2" i="14"/>
  <c r="E4" i="13"/>
  <c r="P3" i="13"/>
  <c r="O3" i="13"/>
  <c r="N3" i="13"/>
  <c r="M3" i="13"/>
  <c r="L3" i="13"/>
  <c r="K3" i="13"/>
  <c r="J3" i="13"/>
  <c r="I3" i="13"/>
  <c r="H3" i="13"/>
  <c r="G3" i="13"/>
  <c r="F3" i="13"/>
  <c r="E3" i="13"/>
  <c r="P2" i="13"/>
  <c r="J2" i="13"/>
  <c r="F2" i="13"/>
  <c r="E2" i="13"/>
  <c r="P3" i="12"/>
  <c r="O3" i="12"/>
  <c r="N3" i="12"/>
  <c r="M3" i="12"/>
  <c r="L3" i="12"/>
  <c r="K3" i="12"/>
  <c r="J3" i="12"/>
  <c r="I3" i="12"/>
  <c r="H3" i="12"/>
  <c r="G3" i="12"/>
  <c r="F3" i="12"/>
  <c r="E3" i="12"/>
  <c r="P2" i="12"/>
  <c r="J2" i="12"/>
  <c r="F2" i="12"/>
  <c r="E2" i="12"/>
  <c r="F2" i="11"/>
  <c r="E2" i="11"/>
  <c r="O3" i="9"/>
  <c r="N3" i="9"/>
  <c r="M3" i="9"/>
  <c r="L3" i="9"/>
  <c r="K3" i="9"/>
  <c r="J3" i="9"/>
  <c r="I3" i="9"/>
  <c r="H3" i="9"/>
  <c r="G3" i="9"/>
  <c r="F3" i="9"/>
  <c r="E3" i="9"/>
  <c r="O2" i="9"/>
  <c r="I2" i="9"/>
  <c r="F2" i="9"/>
  <c r="E2" i="9"/>
  <c r="F2" i="7"/>
  <c r="G1" i="7"/>
  <c r="E2" i="7"/>
  <c r="F2" i="6"/>
  <c r="E2" i="6"/>
  <c r="F2" i="5"/>
  <c r="E2" i="5"/>
  <c r="H1" i="5"/>
  <c r="H3" i="5"/>
  <c r="P3" i="4"/>
  <c r="O3" i="4"/>
  <c r="N3" i="4"/>
  <c r="M3" i="4"/>
  <c r="L3" i="4"/>
  <c r="K3" i="4"/>
  <c r="J3" i="4"/>
  <c r="I3" i="4"/>
  <c r="H3" i="4"/>
  <c r="G3" i="4"/>
  <c r="F3" i="4"/>
  <c r="E3" i="4"/>
  <c r="P2" i="4"/>
  <c r="J2" i="4"/>
  <c r="F2" i="4"/>
  <c r="E2" i="4"/>
  <c r="P3" i="3"/>
  <c r="O3" i="3"/>
  <c r="N3" i="3"/>
  <c r="M3" i="3"/>
  <c r="L3" i="3"/>
  <c r="K3" i="3"/>
  <c r="J3" i="3"/>
  <c r="I3" i="3"/>
  <c r="H3" i="3"/>
  <c r="G3" i="3"/>
  <c r="F3" i="3"/>
  <c r="P2" i="3"/>
  <c r="J2" i="3"/>
  <c r="F2" i="3"/>
  <c r="E2" i="3"/>
  <c r="P4" i="2"/>
  <c r="O4" i="2"/>
  <c r="N4" i="2"/>
  <c r="M4" i="2"/>
  <c r="L4" i="2"/>
  <c r="K4" i="2"/>
  <c r="J4" i="2"/>
  <c r="P3" i="2"/>
  <c r="P2" i="2"/>
  <c r="O3" i="2"/>
  <c r="N3" i="2"/>
  <c r="M3" i="2"/>
  <c r="L3" i="2"/>
  <c r="K3" i="2"/>
  <c r="J3" i="2"/>
  <c r="J2" i="2"/>
  <c r="J2" i="8"/>
  <c r="H4" i="2"/>
  <c r="G4" i="2"/>
  <c r="I4" i="2"/>
  <c r="I3" i="2"/>
  <c r="H3" i="2"/>
  <c r="G3" i="2"/>
  <c r="F3" i="2"/>
  <c r="F2" i="2"/>
  <c r="E2" i="2"/>
  <c r="G1" i="2"/>
  <c r="F1" i="2"/>
  <c r="F4" i="2"/>
  <c r="P3" i="8"/>
  <c r="P2" i="8"/>
  <c r="N4" i="8"/>
  <c r="M4" i="8"/>
  <c r="K4" i="8"/>
  <c r="J4" i="8"/>
  <c r="O3" i="8"/>
  <c r="N3" i="8"/>
  <c r="M3" i="8"/>
  <c r="L3" i="8"/>
  <c r="K3" i="8"/>
  <c r="J3" i="8"/>
  <c r="I4" i="8"/>
  <c r="H4" i="8"/>
  <c r="G4" i="8"/>
  <c r="F4" i="8"/>
  <c r="I3" i="8"/>
  <c r="H3" i="8"/>
  <c r="G3" i="8"/>
  <c r="F3" i="8"/>
  <c r="F2" i="8"/>
  <c r="E4" i="8"/>
  <c r="E3" i="8"/>
  <c r="E2" i="8"/>
  <c r="J2" i="16"/>
  <c r="E3" i="16"/>
  <c r="F3" i="16"/>
  <c r="G3" i="16"/>
  <c r="H3" i="16"/>
  <c r="I3" i="16"/>
  <c r="J3" i="16"/>
  <c r="K3" i="16"/>
  <c r="E3" i="3"/>
  <c r="E3" i="5"/>
  <c r="E3" i="6"/>
  <c r="E3" i="7"/>
  <c r="E3" i="11"/>
  <c r="E4" i="11"/>
  <c r="E3" i="15"/>
  <c r="E3" i="17"/>
  <c r="E4" i="17"/>
  <c r="E3" i="18"/>
  <c r="E4" i="18"/>
  <c r="E4" i="31"/>
  <c r="E4" i="32"/>
  <c r="E3" i="70"/>
  <c r="E3" i="72"/>
  <c r="E3" i="77"/>
  <c r="E3" i="95"/>
  <c r="E3" i="2"/>
  <c r="E4" i="2"/>
  <c r="O1" i="12"/>
  <c r="N1" i="15"/>
  <c r="A4" i="105"/>
  <c r="A4" i="104"/>
  <c r="A4" i="103"/>
  <c r="A4" i="102"/>
  <c r="A4" i="101"/>
  <c r="A4" i="100"/>
  <c r="A4" i="99"/>
  <c r="A2" i="106"/>
  <c r="N1" i="106"/>
  <c r="M1" i="106"/>
  <c r="L1" i="106"/>
  <c r="K1" i="106"/>
  <c r="J1" i="106"/>
  <c r="I1" i="106"/>
  <c r="H1" i="106"/>
  <c r="G1" i="106"/>
  <c r="F1" i="106"/>
  <c r="D1" i="106"/>
  <c r="A2" i="105"/>
  <c r="N1" i="105"/>
  <c r="M1" i="105"/>
  <c r="L1" i="105"/>
  <c r="K1" i="105"/>
  <c r="J1" i="105"/>
  <c r="I1" i="105"/>
  <c r="H1" i="105"/>
  <c r="G1" i="105"/>
  <c r="F1" i="105"/>
  <c r="D1" i="105"/>
  <c r="A2" i="104"/>
  <c r="P1" i="104"/>
  <c r="O1" i="104"/>
  <c r="N1" i="104"/>
  <c r="M1" i="104"/>
  <c r="L1" i="104"/>
  <c r="K1" i="104"/>
  <c r="J1" i="104"/>
  <c r="I1" i="104"/>
  <c r="H1" i="104"/>
  <c r="G1" i="104"/>
  <c r="F1" i="104"/>
  <c r="D1" i="104"/>
  <c r="A2" i="103"/>
  <c r="P1" i="103"/>
  <c r="O1" i="103"/>
  <c r="N1" i="103"/>
  <c r="M1" i="103"/>
  <c r="L1" i="103"/>
  <c r="K1" i="103"/>
  <c r="J1" i="103"/>
  <c r="I1" i="103"/>
  <c r="H1" i="103"/>
  <c r="G1" i="103"/>
  <c r="F1" i="103"/>
  <c r="D1" i="103"/>
  <c r="A2" i="102"/>
  <c r="P1" i="102"/>
  <c r="O1" i="102"/>
  <c r="N1" i="102"/>
  <c r="M1" i="102"/>
  <c r="L1" i="102"/>
  <c r="K1" i="102"/>
  <c r="J1" i="102"/>
  <c r="I1" i="102"/>
  <c r="H1" i="102"/>
  <c r="G1" i="102"/>
  <c r="F1" i="102"/>
  <c r="D1" i="102"/>
  <c r="A2" i="101"/>
  <c r="P1" i="101"/>
  <c r="O1" i="101"/>
  <c r="N1" i="101"/>
  <c r="M1" i="101"/>
  <c r="L1" i="101"/>
  <c r="K1" i="101"/>
  <c r="J1" i="101"/>
  <c r="I1" i="101"/>
  <c r="H1" i="101"/>
  <c r="G1" i="101"/>
  <c r="F1" i="101"/>
  <c r="D1" i="101"/>
  <c r="A2" i="100"/>
  <c r="P1" i="100"/>
  <c r="O1" i="100"/>
  <c r="N1" i="100"/>
  <c r="M1" i="100"/>
  <c r="L1" i="100"/>
  <c r="K1" i="100"/>
  <c r="J1" i="100"/>
  <c r="I1" i="100"/>
  <c r="H1" i="100"/>
  <c r="G1" i="100"/>
  <c r="F1" i="100"/>
  <c r="D1" i="100"/>
  <c r="A2" i="99"/>
  <c r="P1" i="99"/>
  <c r="O1" i="99"/>
  <c r="N1" i="99"/>
  <c r="M1" i="99"/>
  <c r="L1" i="99"/>
  <c r="K1" i="99"/>
  <c r="J1" i="99"/>
  <c r="I1" i="99"/>
  <c r="H1" i="99"/>
  <c r="G1" i="99"/>
  <c r="F1" i="99"/>
  <c r="D1" i="99"/>
  <c r="A4" i="95"/>
  <c r="A4" i="89"/>
  <c r="P3" i="95"/>
  <c r="O3" i="95"/>
  <c r="N3" i="95"/>
  <c r="M3" i="95"/>
  <c r="L3" i="95"/>
  <c r="K3" i="95"/>
  <c r="J3" i="95"/>
  <c r="I3" i="95"/>
  <c r="H3" i="95"/>
  <c r="G3" i="95"/>
  <c r="F3" i="95"/>
  <c r="D3" i="95"/>
  <c r="P2" i="95"/>
  <c r="J2" i="95"/>
  <c r="B2" i="95"/>
  <c r="A2" i="95"/>
  <c r="P1" i="95"/>
  <c r="O1" i="95"/>
  <c r="N1" i="95"/>
  <c r="M1" i="95"/>
  <c r="L1" i="95"/>
  <c r="K1" i="95"/>
  <c r="J1" i="95"/>
  <c r="I1" i="95"/>
  <c r="H1" i="95"/>
  <c r="G1" i="95"/>
  <c r="F1" i="95"/>
  <c r="D1" i="95"/>
  <c r="A2" i="89"/>
  <c r="P1" i="89"/>
  <c r="O1" i="89"/>
  <c r="N1" i="89"/>
  <c r="M1" i="89"/>
  <c r="L1" i="89"/>
  <c r="K1" i="89"/>
  <c r="J1" i="89"/>
  <c r="I1" i="89"/>
  <c r="H1" i="89"/>
  <c r="G1" i="89"/>
  <c r="F1" i="89"/>
  <c r="D1" i="89"/>
  <c r="A4" i="77"/>
  <c r="P3" i="77"/>
  <c r="O3" i="77"/>
  <c r="N3" i="77"/>
  <c r="M3" i="77"/>
  <c r="L3" i="77"/>
  <c r="K3" i="77"/>
  <c r="J3" i="77"/>
  <c r="I3" i="77"/>
  <c r="H3" i="77"/>
  <c r="G3" i="77"/>
  <c r="F3" i="77"/>
  <c r="D3" i="77"/>
  <c r="P2" i="77"/>
  <c r="J2" i="77"/>
  <c r="B2" i="77"/>
  <c r="A2" i="77"/>
  <c r="P1" i="77"/>
  <c r="O1" i="77"/>
  <c r="N1" i="77"/>
  <c r="M1" i="77"/>
  <c r="L1" i="77"/>
  <c r="K1" i="77"/>
  <c r="J1" i="77"/>
  <c r="I1" i="77"/>
  <c r="H1" i="77"/>
  <c r="G1" i="77"/>
  <c r="F1" i="77"/>
  <c r="D1" i="77"/>
  <c r="A4" i="74"/>
  <c r="A4" i="72"/>
  <c r="A4" i="70"/>
  <c r="A4" i="69"/>
  <c r="A2" i="76"/>
  <c r="P1" i="76"/>
  <c r="O1" i="76"/>
  <c r="N1" i="76"/>
  <c r="M1" i="76"/>
  <c r="L1" i="76"/>
  <c r="K1" i="76"/>
  <c r="J1" i="76"/>
  <c r="I1" i="76"/>
  <c r="H1" i="76"/>
  <c r="G1" i="76"/>
  <c r="F1" i="76"/>
  <c r="D1" i="76"/>
  <c r="A2" i="74"/>
  <c r="P1" i="74"/>
  <c r="O1" i="74"/>
  <c r="N1" i="74"/>
  <c r="M1" i="74"/>
  <c r="L1" i="74"/>
  <c r="K1" i="74"/>
  <c r="J1" i="74"/>
  <c r="I1" i="74"/>
  <c r="H1" i="74"/>
  <c r="G1" i="74"/>
  <c r="F1" i="74"/>
  <c r="D1" i="74"/>
  <c r="P3" i="72"/>
  <c r="O3" i="72"/>
  <c r="N3" i="72"/>
  <c r="M3" i="72"/>
  <c r="L3" i="72"/>
  <c r="K3" i="72"/>
  <c r="J3" i="72"/>
  <c r="I3" i="72"/>
  <c r="H3" i="72"/>
  <c r="G3" i="72"/>
  <c r="F3" i="72"/>
  <c r="P2" i="72"/>
  <c r="J2" i="72"/>
  <c r="A2" i="72"/>
  <c r="P1" i="72"/>
  <c r="O1" i="72"/>
  <c r="N1" i="72"/>
  <c r="M1" i="72"/>
  <c r="L1" i="72"/>
  <c r="K1" i="72"/>
  <c r="J1" i="72"/>
  <c r="I1" i="72"/>
  <c r="H1" i="72"/>
  <c r="G1" i="72"/>
  <c r="F1" i="72"/>
  <c r="P3" i="70"/>
  <c r="O3" i="70"/>
  <c r="N3" i="70"/>
  <c r="M3" i="70"/>
  <c r="L3" i="70"/>
  <c r="K3" i="70"/>
  <c r="J3" i="70"/>
  <c r="I3" i="70"/>
  <c r="H3" i="70"/>
  <c r="G3" i="70"/>
  <c r="F3" i="70"/>
  <c r="P2" i="70"/>
  <c r="J2" i="70"/>
  <c r="A2" i="70"/>
  <c r="P1" i="70"/>
  <c r="O1" i="70"/>
  <c r="N1" i="70"/>
  <c r="M1" i="70"/>
  <c r="L1" i="70"/>
  <c r="K1" i="70"/>
  <c r="J1" i="70"/>
  <c r="I1" i="70"/>
  <c r="H1" i="70"/>
  <c r="G1" i="70"/>
  <c r="F1" i="70"/>
  <c r="D1" i="70"/>
  <c r="A2" i="69"/>
  <c r="P1" i="69"/>
  <c r="O1" i="69"/>
  <c r="N1" i="69"/>
  <c r="M1" i="69"/>
  <c r="L1" i="69"/>
  <c r="K1" i="69"/>
  <c r="J1" i="69"/>
  <c r="I1" i="69"/>
  <c r="H1" i="69"/>
  <c r="G1" i="69"/>
  <c r="F1" i="69"/>
  <c r="D1" i="69"/>
  <c r="A4" i="58"/>
  <c r="A4" i="57"/>
  <c r="A2" i="58"/>
  <c r="P1" i="58"/>
  <c r="O1" i="58"/>
  <c r="N1" i="58"/>
  <c r="M1" i="58"/>
  <c r="L1" i="58"/>
  <c r="K1" i="58"/>
  <c r="J1" i="58"/>
  <c r="I1" i="58"/>
  <c r="H1" i="58"/>
  <c r="G1" i="58"/>
  <c r="F1" i="58"/>
  <c r="D1" i="58"/>
  <c r="A2" i="57"/>
  <c r="P1" i="57"/>
  <c r="O1" i="57"/>
  <c r="N1" i="57"/>
  <c r="M1" i="57"/>
  <c r="L1" i="57"/>
  <c r="K1" i="57"/>
  <c r="J1" i="57"/>
  <c r="I1" i="57"/>
  <c r="H1" i="57"/>
  <c r="G1" i="57"/>
  <c r="F1" i="57"/>
  <c r="D1" i="57"/>
  <c r="A4" i="56"/>
  <c r="A2" i="56"/>
  <c r="P1" i="56"/>
  <c r="O1" i="56"/>
  <c r="N1" i="56"/>
  <c r="M1" i="56"/>
  <c r="L1" i="56"/>
  <c r="K1" i="56"/>
  <c r="J1" i="56"/>
  <c r="I1" i="56"/>
  <c r="H1" i="56"/>
  <c r="G1" i="56"/>
  <c r="F1" i="56"/>
  <c r="D1" i="56"/>
  <c r="A2" i="51"/>
  <c r="P1" i="51"/>
  <c r="O1" i="51"/>
  <c r="N1" i="51"/>
  <c r="M1" i="51"/>
  <c r="L1" i="51"/>
  <c r="K1" i="51"/>
  <c r="J1" i="51"/>
  <c r="I1" i="51"/>
  <c r="H1" i="51"/>
  <c r="G1" i="51"/>
  <c r="F1" i="51"/>
  <c r="D1" i="51"/>
  <c r="A4" i="46"/>
  <c r="A4" i="43"/>
  <c r="A2" i="109"/>
  <c r="N1" i="109"/>
  <c r="M1" i="109"/>
  <c r="L1" i="109"/>
  <c r="K1" i="109"/>
  <c r="J1" i="109"/>
  <c r="I1" i="109"/>
  <c r="H1" i="109"/>
  <c r="G1" i="109"/>
  <c r="F1" i="109"/>
  <c r="D1" i="109"/>
  <c r="A4" i="40"/>
  <c r="A4" i="38"/>
  <c r="A2" i="47"/>
  <c r="P1" i="47"/>
  <c r="O1" i="47"/>
  <c r="N1" i="47"/>
  <c r="M1" i="47"/>
  <c r="L1" i="47"/>
  <c r="K1" i="47"/>
  <c r="J1" i="47"/>
  <c r="I1" i="47"/>
  <c r="H1" i="47"/>
  <c r="G1" i="47"/>
  <c r="F1" i="47"/>
  <c r="D1" i="47"/>
  <c r="A2" i="46"/>
  <c r="P1" i="46"/>
  <c r="O1" i="46"/>
  <c r="N1" i="46"/>
  <c r="M1" i="46"/>
  <c r="L1" i="46"/>
  <c r="K1" i="46"/>
  <c r="J1" i="46"/>
  <c r="I1" i="46"/>
  <c r="H1" i="46"/>
  <c r="G1" i="46"/>
  <c r="F1" i="46"/>
  <c r="D1" i="46"/>
  <c r="A2" i="45"/>
  <c r="P1" i="45"/>
  <c r="O1" i="45"/>
  <c r="N1" i="45"/>
  <c r="M1" i="45"/>
  <c r="L1" i="45"/>
  <c r="K1" i="45"/>
  <c r="J1" i="45"/>
  <c r="I1" i="45"/>
  <c r="H1" i="45"/>
  <c r="G1" i="45"/>
  <c r="F1" i="45"/>
  <c r="D1" i="45"/>
  <c r="A2" i="44"/>
  <c r="P1" i="44"/>
  <c r="O1" i="44"/>
  <c r="N1" i="44"/>
  <c r="M1" i="44"/>
  <c r="L1" i="44"/>
  <c r="K1" i="44"/>
  <c r="J1" i="44"/>
  <c r="I1" i="44"/>
  <c r="H1" i="44"/>
  <c r="G1" i="44"/>
  <c r="F1" i="44"/>
  <c r="D1" i="44"/>
  <c r="A2" i="43"/>
  <c r="O1" i="43"/>
  <c r="N1" i="43"/>
  <c r="M1" i="43"/>
  <c r="L1" i="43"/>
  <c r="K1" i="43"/>
  <c r="J1" i="43"/>
  <c r="I1" i="43"/>
  <c r="H1" i="43"/>
  <c r="G1" i="43"/>
  <c r="F1" i="43"/>
  <c r="D1" i="43"/>
  <c r="A2" i="42"/>
  <c r="P1" i="42"/>
  <c r="O1" i="42"/>
  <c r="N1" i="42"/>
  <c r="M1" i="42"/>
  <c r="L1" i="42"/>
  <c r="K1" i="42"/>
  <c r="J1" i="42"/>
  <c r="I1" i="42"/>
  <c r="H1" i="42"/>
  <c r="G1" i="42"/>
  <c r="F1" i="42"/>
  <c r="D1" i="42"/>
  <c r="A2" i="41"/>
  <c r="P1" i="41"/>
  <c r="O1" i="41"/>
  <c r="N1" i="41"/>
  <c r="M1" i="41"/>
  <c r="L1" i="41"/>
  <c r="K1" i="41"/>
  <c r="J1" i="41"/>
  <c r="I1" i="41"/>
  <c r="H1" i="41"/>
  <c r="G1" i="41"/>
  <c r="F1" i="41"/>
  <c r="D1" i="41"/>
  <c r="A2" i="40"/>
  <c r="P1" i="40"/>
  <c r="O1" i="40"/>
  <c r="N1" i="40"/>
  <c r="M1" i="40"/>
  <c r="L1" i="40"/>
  <c r="K1" i="40"/>
  <c r="J1" i="40"/>
  <c r="I1" i="40"/>
  <c r="H1" i="40"/>
  <c r="G1" i="40"/>
  <c r="F1" i="40"/>
  <c r="D1" i="40"/>
  <c r="A2" i="39"/>
  <c r="N1" i="39"/>
  <c r="M1" i="39"/>
  <c r="L1" i="39"/>
  <c r="K1" i="39"/>
  <c r="J1" i="39"/>
  <c r="I1" i="39"/>
  <c r="H1" i="39"/>
  <c r="G1" i="39"/>
  <c r="F1" i="39"/>
  <c r="A2" i="38"/>
  <c r="P1" i="38"/>
  <c r="O1" i="38"/>
  <c r="N1" i="38"/>
  <c r="M1" i="38"/>
  <c r="L1" i="38"/>
  <c r="K1" i="38"/>
  <c r="J1" i="38"/>
  <c r="I1" i="38"/>
  <c r="H1" i="38"/>
  <c r="G1" i="38"/>
  <c r="F1" i="38"/>
  <c r="D1" i="38"/>
  <c r="A4" i="37"/>
  <c r="A4" i="36"/>
  <c r="A4" i="35"/>
  <c r="A2" i="37"/>
  <c r="P1" i="37"/>
  <c r="O1" i="37"/>
  <c r="N1" i="37"/>
  <c r="M1" i="37"/>
  <c r="L1" i="37"/>
  <c r="K1" i="37"/>
  <c r="J1" i="37"/>
  <c r="I1" i="37"/>
  <c r="H1" i="37"/>
  <c r="G1" i="37"/>
  <c r="F1" i="37"/>
  <c r="D1" i="37"/>
  <c r="A2" i="36"/>
  <c r="P1" i="36"/>
  <c r="O1" i="36"/>
  <c r="N1" i="36"/>
  <c r="M1" i="36"/>
  <c r="L1" i="36"/>
  <c r="K1" i="36"/>
  <c r="J1" i="36"/>
  <c r="I1" i="36"/>
  <c r="H1" i="36"/>
  <c r="G1" i="36"/>
  <c r="F1" i="36"/>
  <c r="D1" i="36"/>
  <c r="A2" i="35"/>
  <c r="P1" i="35"/>
  <c r="O1" i="35"/>
  <c r="N1" i="35"/>
  <c r="M1" i="35"/>
  <c r="L1" i="35"/>
  <c r="K1" i="35"/>
  <c r="J1" i="35"/>
  <c r="I1" i="35"/>
  <c r="H1" i="35"/>
  <c r="G1" i="35"/>
  <c r="F1" i="35"/>
  <c r="D1" i="35"/>
  <c r="A2" i="34"/>
  <c r="O1" i="34"/>
  <c r="N1" i="34"/>
  <c r="M1" i="34"/>
  <c r="L1" i="34"/>
  <c r="K1" i="34"/>
  <c r="J1" i="34"/>
  <c r="I1" i="34"/>
  <c r="H1" i="34"/>
  <c r="G1" i="34"/>
  <c r="F1" i="34"/>
  <c r="D1" i="34"/>
  <c r="A4" i="32"/>
  <c r="F4" i="31"/>
  <c r="G4" i="31"/>
  <c r="H4" i="31"/>
  <c r="I4" i="31"/>
  <c r="A4" i="31"/>
  <c r="A4" i="29"/>
  <c r="A4" i="28"/>
  <c r="A2" i="33"/>
  <c r="P1" i="33"/>
  <c r="O1" i="33"/>
  <c r="N1" i="33"/>
  <c r="M1" i="33"/>
  <c r="L1" i="33"/>
  <c r="K1" i="33"/>
  <c r="J1" i="33"/>
  <c r="I1" i="33"/>
  <c r="H1" i="33"/>
  <c r="G1" i="33"/>
  <c r="F1" i="33"/>
  <c r="D1" i="33"/>
  <c r="A2" i="32"/>
  <c r="P1" i="32"/>
  <c r="O1" i="32"/>
  <c r="N1" i="32"/>
  <c r="M1" i="32"/>
  <c r="L1" i="32"/>
  <c r="K1" i="32"/>
  <c r="J1" i="32"/>
  <c r="I1" i="32"/>
  <c r="H1" i="32"/>
  <c r="G1" i="32"/>
  <c r="F1" i="32"/>
  <c r="D1" i="32"/>
  <c r="A2" i="31"/>
  <c r="P1" i="31"/>
  <c r="O1" i="31"/>
  <c r="N1" i="31"/>
  <c r="M1" i="31"/>
  <c r="L1" i="31"/>
  <c r="K1" i="31"/>
  <c r="J1" i="31"/>
  <c r="I1" i="31"/>
  <c r="H1" i="31"/>
  <c r="G1" i="31"/>
  <c r="F1" i="31"/>
  <c r="D1" i="31"/>
  <c r="A2" i="29"/>
  <c r="P1" i="29"/>
  <c r="O1" i="29"/>
  <c r="N1" i="29"/>
  <c r="M1" i="29"/>
  <c r="L1" i="29"/>
  <c r="K1" i="29"/>
  <c r="J1" i="29"/>
  <c r="I1" i="29"/>
  <c r="H1" i="29"/>
  <c r="G1" i="29"/>
  <c r="F1" i="29"/>
  <c r="D1" i="29"/>
  <c r="A2" i="28"/>
  <c r="P1" i="28"/>
  <c r="O1" i="28"/>
  <c r="N1" i="28"/>
  <c r="M1" i="28"/>
  <c r="L1" i="28"/>
  <c r="K1" i="28"/>
  <c r="J1" i="28"/>
  <c r="I1" i="28"/>
  <c r="H1" i="28"/>
  <c r="G1" i="28"/>
  <c r="F1" i="28"/>
  <c r="D1" i="28"/>
  <c r="A4" i="25"/>
  <c r="A2" i="25"/>
  <c r="O1" i="25"/>
  <c r="N1" i="25"/>
  <c r="M1" i="25"/>
  <c r="L1" i="25"/>
  <c r="K1" i="25"/>
  <c r="J1" i="25"/>
  <c r="I1" i="25"/>
  <c r="H1" i="25"/>
  <c r="G1" i="25"/>
  <c r="F1" i="25"/>
  <c r="D1" i="25"/>
  <c r="A4" i="19"/>
  <c r="D4" i="18"/>
  <c r="F4" i="18"/>
  <c r="G4" i="18"/>
  <c r="H4" i="18"/>
  <c r="I4" i="18"/>
  <c r="J4" i="18"/>
  <c r="K4" i="18"/>
  <c r="M4" i="18"/>
  <c r="N4" i="18"/>
  <c r="A4" i="18"/>
  <c r="F4" i="17"/>
  <c r="G4" i="17"/>
  <c r="H4" i="17"/>
  <c r="A4" i="17"/>
  <c r="A4" i="16"/>
  <c r="A4" i="15"/>
  <c r="A4" i="14"/>
  <c r="A4" i="13"/>
  <c r="A4" i="12"/>
  <c r="A4" i="11"/>
  <c r="A2" i="19"/>
  <c r="O1" i="19"/>
  <c r="N1" i="19"/>
  <c r="M1" i="19"/>
  <c r="L1" i="19"/>
  <c r="K1" i="19"/>
  <c r="J1" i="19"/>
  <c r="I1" i="19"/>
  <c r="H1" i="19"/>
  <c r="G1" i="19"/>
  <c r="F1" i="19"/>
  <c r="D1" i="19"/>
  <c r="O3" i="18"/>
  <c r="N3" i="18"/>
  <c r="M3" i="18"/>
  <c r="L3" i="18"/>
  <c r="K3" i="18"/>
  <c r="J3" i="18"/>
  <c r="I3" i="18"/>
  <c r="H3" i="18"/>
  <c r="G3" i="18"/>
  <c r="F3" i="18"/>
  <c r="D3" i="18"/>
  <c r="J2" i="18"/>
  <c r="B2" i="18"/>
  <c r="A2" i="18"/>
  <c r="P1" i="18"/>
  <c r="O1" i="18"/>
  <c r="N1" i="18"/>
  <c r="M1" i="18"/>
  <c r="L1" i="18"/>
  <c r="K1" i="18"/>
  <c r="J1" i="18"/>
  <c r="I1" i="18"/>
  <c r="H1" i="18"/>
  <c r="G1" i="18"/>
  <c r="F1" i="18"/>
  <c r="D1" i="18"/>
  <c r="H3" i="17"/>
  <c r="G3" i="17"/>
  <c r="F3" i="17"/>
  <c r="A2" i="17"/>
  <c r="P1" i="17"/>
  <c r="O1" i="17"/>
  <c r="N1" i="17"/>
  <c r="M1" i="17"/>
  <c r="L1" i="17"/>
  <c r="K1" i="17"/>
  <c r="J1" i="17"/>
  <c r="I1" i="17"/>
  <c r="H1" i="17"/>
  <c r="G1" i="17"/>
  <c r="F1" i="17"/>
  <c r="D1" i="17"/>
  <c r="P3" i="16"/>
  <c r="O3" i="16"/>
  <c r="N3" i="16"/>
  <c r="M3" i="16"/>
  <c r="L3" i="16"/>
  <c r="P2" i="16"/>
  <c r="A2" i="16"/>
  <c r="P1" i="16"/>
  <c r="O1" i="16"/>
  <c r="N1" i="16"/>
  <c r="M1" i="16"/>
  <c r="L1" i="16"/>
  <c r="K1" i="16"/>
  <c r="J1" i="16"/>
  <c r="I1" i="16"/>
  <c r="H1" i="16"/>
  <c r="G1" i="16"/>
  <c r="F1" i="16"/>
  <c r="A2" i="15"/>
  <c r="P1" i="15"/>
  <c r="O1" i="15"/>
  <c r="M1" i="15"/>
  <c r="K1" i="15"/>
  <c r="I1" i="15"/>
  <c r="H1" i="15"/>
  <c r="G1" i="15"/>
  <c r="F1" i="15"/>
  <c r="D1" i="15"/>
  <c r="A2" i="14"/>
  <c r="P1" i="14"/>
  <c r="O1" i="14"/>
  <c r="M1" i="14"/>
  <c r="K1" i="14"/>
  <c r="J1" i="14"/>
  <c r="I1" i="14"/>
  <c r="H1" i="14"/>
  <c r="F1" i="14"/>
  <c r="A2" i="13"/>
  <c r="A2" i="12"/>
  <c r="P1" i="12"/>
  <c r="N1" i="12"/>
  <c r="L1" i="12"/>
  <c r="J1" i="12"/>
  <c r="I1" i="12"/>
  <c r="H1" i="12"/>
  <c r="G1" i="12"/>
  <c r="E1" i="12"/>
  <c r="P3" i="11"/>
  <c r="O3" i="11"/>
  <c r="N3" i="11"/>
  <c r="M3" i="11"/>
  <c r="L3" i="11"/>
  <c r="K3" i="11"/>
  <c r="J3" i="11"/>
  <c r="I3" i="11"/>
  <c r="H3" i="11"/>
  <c r="G3" i="11"/>
  <c r="F3" i="11"/>
  <c r="P2" i="11"/>
  <c r="J2" i="11"/>
  <c r="A2" i="11"/>
  <c r="P1" i="11"/>
  <c r="O1" i="11"/>
  <c r="N1" i="11"/>
  <c r="M1" i="11"/>
  <c r="K1" i="11"/>
  <c r="I1" i="11"/>
  <c r="H1" i="11"/>
  <c r="G1" i="11"/>
  <c r="F1" i="11"/>
  <c r="D1" i="11"/>
  <c r="A4" i="9"/>
  <c r="A4" i="8"/>
  <c r="A4" i="7"/>
  <c r="A4" i="6"/>
  <c r="A4" i="5"/>
  <c r="A4" i="4"/>
  <c r="A4" i="3"/>
  <c r="A2" i="9"/>
  <c r="O1" i="9"/>
  <c r="N1" i="9"/>
  <c r="M1" i="9"/>
  <c r="K1" i="9"/>
  <c r="I1" i="9"/>
  <c r="H1" i="9"/>
  <c r="G1" i="9"/>
  <c r="F1" i="9"/>
  <c r="D1" i="9"/>
  <c r="A2" i="8"/>
  <c r="J1" i="8"/>
  <c r="I1" i="8"/>
  <c r="F1" i="8"/>
  <c r="E1" i="8"/>
  <c r="P3" i="7"/>
  <c r="O3" i="7"/>
  <c r="N3" i="7"/>
  <c r="M3" i="7"/>
  <c r="L3" i="7"/>
  <c r="K3" i="7"/>
  <c r="J3" i="7"/>
  <c r="I3" i="7"/>
  <c r="G3" i="7"/>
  <c r="F3" i="7"/>
  <c r="P2" i="7"/>
  <c r="J2" i="7"/>
  <c r="A2" i="7"/>
  <c r="P1" i="7"/>
  <c r="O1" i="7"/>
  <c r="N1" i="7"/>
  <c r="M1" i="7"/>
  <c r="L1" i="7"/>
  <c r="K1" i="7"/>
  <c r="J1" i="7"/>
  <c r="I1" i="7"/>
  <c r="F1" i="7"/>
  <c r="D1" i="7"/>
  <c r="P3" i="6"/>
  <c r="O3" i="6"/>
  <c r="N3" i="6"/>
  <c r="M3" i="6"/>
  <c r="L3" i="6"/>
  <c r="K3" i="6"/>
  <c r="J3" i="6"/>
  <c r="I3" i="6"/>
  <c r="H3" i="6"/>
  <c r="G3" i="6"/>
  <c r="F3" i="6"/>
  <c r="P2" i="6"/>
  <c r="J2" i="6"/>
  <c r="A2" i="6"/>
  <c r="P1" i="6"/>
  <c r="O1" i="6"/>
  <c r="N1" i="6"/>
  <c r="M1" i="6"/>
  <c r="K1" i="6"/>
  <c r="I1" i="6"/>
  <c r="H1" i="6"/>
  <c r="G1" i="6"/>
  <c r="F1" i="6"/>
  <c r="D1" i="6"/>
  <c r="P3" i="5"/>
  <c r="O3" i="5"/>
  <c r="N3" i="5"/>
  <c r="M3" i="5"/>
  <c r="L3" i="5"/>
  <c r="K3" i="5"/>
  <c r="J3" i="5"/>
  <c r="I3" i="5"/>
  <c r="G3" i="5"/>
  <c r="F3" i="5"/>
  <c r="P2" i="5"/>
  <c r="J2" i="5"/>
  <c r="A2" i="5"/>
  <c r="P1" i="5"/>
  <c r="O1" i="5"/>
  <c r="N1" i="5"/>
  <c r="M1" i="5"/>
  <c r="K1" i="5"/>
  <c r="I1" i="5"/>
  <c r="G1" i="5"/>
  <c r="F1" i="5"/>
  <c r="D1" i="5"/>
  <c r="A2" i="4"/>
  <c r="O1" i="4"/>
  <c r="N1" i="4"/>
  <c r="M1" i="4"/>
  <c r="L1" i="4"/>
  <c r="J1" i="4"/>
  <c r="H1" i="4"/>
  <c r="G1" i="4"/>
  <c r="F1" i="4"/>
  <c r="D1" i="2"/>
  <c r="M1" i="3"/>
  <c r="L1" i="3"/>
  <c r="K1" i="3"/>
  <c r="J1" i="3"/>
  <c r="I1" i="3"/>
  <c r="H1" i="3"/>
  <c r="G1" i="3"/>
  <c r="F1" i="3"/>
  <c r="D1" i="3"/>
  <c r="A2" i="3"/>
  <c r="D4" i="2"/>
  <c r="A2" i="2"/>
  <c r="A4" i="2"/>
</calcChain>
</file>

<file path=xl/sharedStrings.xml><?xml version="1.0" encoding="utf-8"?>
<sst xmlns="http://schemas.openxmlformats.org/spreadsheetml/2006/main" count="2229" uniqueCount="219">
  <si>
    <t>MERCHANT CATEGORY</t>
  </si>
  <si>
    <t>ADULT - DATING MEMBERSHIPS</t>
  </si>
  <si>
    <t>ADULT - EVENTS</t>
  </si>
  <si>
    <t>ADULT - ONLINE MEMBERSHIPS</t>
  </si>
  <si>
    <t>ADULT - TRAVEL</t>
  </si>
  <si>
    <t>ADULT - WEBCAMS</t>
  </si>
  <si>
    <t xml:space="preserve">AGGREGATORS </t>
  </si>
  <si>
    <t>BAIL BONDS</t>
  </si>
  <si>
    <t>BIZ-OP</t>
  </si>
  <si>
    <t>BUSINESS &amp; LEGAL CONSULTATION</t>
  </si>
  <si>
    <t>CHARITY</t>
  </si>
  <si>
    <t>CREDIT REPAIR / CREDIT COUNSELING</t>
  </si>
  <si>
    <t>CROWDFUNDING</t>
  </si>
  <si>
    <t>DAILY DEALS / DISCOUNTS</t>
  </si>
  <si>
    <t>DATING</t>
  </si>
  <si>
    <t xml:space="preserve">DEBT &amp;  COLLECTION AGENCIES </t>
  </si>
  <si>
    <t>DIGITAL SERVICES - ENTERTAINMENT</t>
  </si>
  <si>
    <t>E-BOOKS</t>
  </si>
  <si>
    <t>FINANCIAL AID, SCHOLARSHIPS, STUDENT LOANS</t>
  </si>
  <si>
    <t>FINANCIAL SERVICES - BITCOIN</t>
  </si>
  <si>
    <t>FINANCIAL SERVICES - LOANS</t>
  </si>
  <si>
    <t>FINANCIAL SERVICES - REMITTANCE</t>
  </si>
  <si>
    <t>GAMING - LOTTERY</t>
  </si>
  <si>
    <t>GAMING - ONLINE CASINO</t>
  </si>
  <si>
    <t>GAMING - ONLINE POKER</t>
  </si>
  <si>
    <t>GAMING - PERIMUTUEL BETTING</t>
  </si>
  <si>
    <t>HEALTH - FITNESS</t>
  </si>
  <si>
    <t>ID BACKGROUND CHECK</t>
  </si>
  <si>
    <t xml:space="preserve">IT SERVICES - MARKETING </t>
  </si>
  <si>
    <t xml:space="preserve">MAGAZINE SUBSCRIPTIONS </t>
  </si>
  <si>
    <t>MARKETING - OTHER</t>
  </si>
  <si>
    <t>MEMBERSHIP CLUB</t>
  </si>
  <si>
    <t>MLM</t>
  </si>
  <si>
    <t>NUTRACEUTICAL - BEAUTY</t>
  </si>
  <si>
    <t>NUTRACEUTICAL - BEAUTY MEMBERSHIPS (TRIAL/RECUR)</t>
  </si>
  <si>
    <t>NUTRACEUTICAL - DIET</t>
  </si>
  <si>
    <t>NUTRACEUTICAL - DIET MEMBERSHIPS (TRIAL/RECUR)</t>
  </si>
  <si>
    <t>NUTRACEUTICAL - MUSCLE</t>
  </si>
  <si>
    <t>NUTRACEUTICAL - MALE ENHANCEMENT</t>
  </si>
  <si>
    <t>NUTRACEUTICAL - SKIN CARE</t>
  </si>
  <si>
    <t>NUTRACEUTICAL - OTHER</t>
  </si>
  <si>
    <t>NUTRACEUTICAL - SPORTS NUTRITION</t>
  </si>
  <si>
    <t>NUTRACEUTICAL - SPORTS NUTRITION (TIRAL/RECUR)</t>
  </si>
  <si>
    <t>NUTRACEUTICAL - TEETH WHITENING</t>
  </si>
  <si>
    <t>NON-PROFIT</t>
  </si>
  <si>
    <t>PENNY AUCTIONS</t>
  </si>
  <si>
    <t>PHARMACY - GENERAL</t>
  </si>
  <si>
    <t>PSYCHICS</t>
  </si>
  <si>
    <t xml:space="preserve">REMOTE TECH SUPPORT </t>
  </si>
  <si>
    <t>REMOTE TECH SUPPORT - BPO SERVICES</t>
  </si>
  <si>
    <t xml:space="preserve">REMOTE TECH SUPPORT - OTHER </t>
  </si>
  <si>
    <t>REMOTE TECH SUPPORT - PC REPAIR</t>
  </si>
  <si>
    <t>REMOTE TECH SUPPORT - SEO SERVICES</t>
  </si>
  <si>
    <t>REMOTE TECH SUPPORT - VIRTUAL OFFICES</t>
  </si>
  <si>
    <t>SEO/HOSTING</t>
  </si>
  <si>
    <t>SMOKING - TOBACCO</t>
  </si>
  <si>
    <t>TICKETS - CONCERT/SPORTING EVENTS</t>
  </si>
  <si>
    <t>TRAVEL - AIRLINES/CHARTERS - NON-COMMERCIAL</t>
  </si>
  <si>
    <t>TRAVEL - CRUISE BOOKINGS</t>
  </si>
  <si>
    <t>TRAVEL - TRAVEL CLUBS (DISCOUNTS)</t>
  </si>
  <si>
    <t>TRAVEL - TRAVEL PACKAGES</t>
  </si>
  <si>
    <t>TRAVEL - TIMESHARE</t>
  </si>
  <si>
    <t>VIRTUAL GAME SERVER SERVICES</t>
  </si>
  <si>
    <t>WEB DEVELOPMENT TO INCLUDE SOFTWARE AND IT SERVICES</t>
  </si>
  <si>
    <t>Merrick</t>
  </si>
  <si>
    <t>Home</t>
  </si>
  <si>
    <t>E = takes only existing corportaions with processing history.</t>
  </si>
  <si>
    <t>**** ITEMS THAT CAN ASKED FOR AT THE BANKS DISCRESSION FOR ANY RESTRICTED CATEGORY IF THE REQUESTED VOLUME IS OVER $100K ****</t>
  </si>
  <si>
    <t xml:space="preserve"> P&amp;L STATEMENTS</t>
  </si>
  <si>
    <t xml:space="preserve"> CORPORATE TAXES</t>
  </si>
  <si>
    <t xml:space="preserve"> BALANCE SHEETS </t>
  </si>
  <si>
    <t xml:space="preserve"> BUSINESS BANK STATEMENTS </t>
  </si>
  <si>
    <t>PROCESSING STATEMENTS IF APPLICABLE</t>
  </si>
  <si>
    <t>**** ITEMS THAT CAN ASKED FOR AT THE BANKS DISCRESSION FOR ANY RESTRICTED CATEGORY IF THE REQUESTED VOLUME IS BETWEEN $50-$99K****</t>
  </si>
  <si>
    <t>ARTICLES OF INC</t>
  </si>
  <si>
    <t>EIN LETTER</t>
  </si>
  <si>
    <t>PERSONAL TAXES</t>
  </si>
  <si>
    <t>B = takes both New Co's and exising Corporations with history.</t>
  </si>
  <si>
    <t>CLOTHING/JEWELRY</t>
  </si>
  <si>
    <t>X</t>
  </si>
  <si>
    <t xml:space="preserve">  </t>
  </si>
  <si>
    <t>E-CIGS</t>
  </si>
  <si>
    <t>Buyrates</t>
  </si>
  <si>
    <t>BPS</t>
  </si>
  <si>
    <t>Transaction Fee</t>
  </si>
  <si>
    <t>Statement Fee</t>
  </si>
  <si>
    <t>PCI</t>
  </si>
  <si>
    <t>Chargeback</t>
  </si>
  <si>
    <t>Retreival</t>
  </si>
  <si>
    <t>Non PCI</t>
  </si>
  <si>
    <t>AVS</t>
  </si>
  <si>
    <t>Aurora</t>
  </si>
  <si>
    <t>Corvia</t>
  </si>
  <si>
    <t>MVB</t>
  </si>
  <si>
    <t>CRYPTOCURRENCY</t>
  </si>
  <si>
    <t>PAWN SHOPS</t>
  </si>
  <si>
    <t>R</t>
  </si>
  <si>
    <t>AIRLINES</t>
  </si>
  <si>
    <t>CBD Products (Retail or E-Comm)</t>
  </si>
  <si>
    <t>COLLECTION AGENCIES</t>
  </si>
  <si>
    <t>CANNABIS</t>
  </si>
  <si>
    <t>AUCTION HOUSES</t>
  </si>
  <si>
    <t>INSURANCE AGENTS/BROKERS</t>
  </si>
  <si>
    <t>MASSAGE PARLORS</t>
  </si>
  <si>
    <t>MLM***</t>
  </si>
  <si>
    <t>GENTLEMAN'S CLUBS</t>
  </si>
  <si>
    <t>Signature Payments</t>
  </si>
  <si>
    <t>EPX - BMO</t>
  </si>
  <si>
    <t>EPX - FFB</t>
  </si>
  <si>
    <t>Westam</t>
  </si>
  <si>
    <t>FIREARMS &amp; AMMUNITION (CNP)</t>
  </si>
  <si>
    <t>FIREARMS &amp; AMMUNITION (CP)</t>
  </si>
  <si>
    <t>EXTENDED WARRANTIES (products or services)</t>
  </si>
  <si>
    <t xml:space="preserve">SHIPPING/ FREIGHT FORWARDERS </t>
  </si>
  <si>
    <t>MOVING COMPANIES</t>
  </si>
  <si>
    <t>AUCTIONS (ONLINE)</t>
  </si>
  <si>
    <t xml:space="preserve">NAB        </t>
  </si>
  <si>
    <t>EPX-Cit</t>
  </si>
  <si>
    <t>EPX-BMO</t>
  </si>
  <si>
    <t>EPX-FFB</t>
  </si>
  <si>
    <t>EPX-TBB</t>
  </si>
  <si>
    <t>Global-Wells</t>
  </si>
  <si>
    <t>FD-Wells</t>
  </si>
  <si>
    <t>COMMODITY TRADING OR SECURITY TRADING (Brokers)</t>
  </si>
  <si>
    <t>FURNITURE/MATTRESS SALES</t>
  </si>
  <si>
    <t>MERCH E</t>
  </si>
  <si>
    <t>FFB</t>
  </si>
  <si>
    <t>DIGITAL SERVICES - ENTERTAINMENT/GAMES/FILE SHARING</t>
  </si>
  <si>
    <t>IT SERVICES - MARKETING and Cloud Storage</t>
  </si>
  <si>
    <t>BBVA</t>
  </si>
  <si>
    <t>EVOLVE</t>
  </si>
  <si>
    <t>CHARITY - homebased</t>
  </si>
  <si>
    <t>DRUG PARAPHERNELIA</t>
  </si>
  <si>
    <t>&gt; $500k/Monthly</t>
  </si>
  <si>
    <t>ELECTRONIC CIGARETTES (E-CIGS, VAPES)</t>
  </si>
  <si>
    <t>MARKETING - tele/direct</t>
  </si>
  <si>
    <t xml:space="preserve">Requirements </t>
  </si>
  <si>
    <t>Maverick</t>
  </si>
  <si>
    <t>Maverick Restrictions</t>
  </si>
  <si>
    <t>Needs to be registered w/card brands - $100K month min w/6 months hist</t>
  </si>
  <si>
    <t>CYBER LOCKERS (Data/video file storage,transfer sharing)***</t>
  </si>
  <si>
    <t>CBD PRODUCTS</t>
  </si>
  <si>
    <t>COMMODITY or SECURITY TRADING</t>
  </si>
  <si>
    <t>FIREARMS CP</t>
  </si>
  <si>
    <t>FIREARMS CNP</t>
  </si>
  <si>
    <t>FURNITURE MATTRESS SALES</t>
  </si>
  <si>
    <t>GENTLEMANS CLUB</t>
  </si>
  <si>
    <t>INSURANCE AGENT BROKER</t>
  </si>
  <si>
    <t xml:space="preserve">NUTRACEUTICAL </t>
  </si>
  <si>
    <t>MOVING COMPANY</t>
  </si>
  <si>
    <t>PAWN SHOP</t>
  </si>
  <si>
    <t>CYBER LOCKERS Etc.</t>
  </si>
  <si>
    <t>DRUG PARAPHERNALIA</t>
  </si>
  <si>
    <t>833-AURORA3 or info@risewithaurora.com</t>
  </si>
  <si>
    <t>Rev Share</t>
  </si>
  <si>
    <t>Regulatory Product</t>
  </si>
  <si>
    <t>On File Fee</t>
  </si>
  <si>
    <t>1 bps</t>
  </si>
  <si>
    <t>Batch Fee</t>
  </si>
  <si>
    <t>High Risk Registered Transaction Fee</t>
  </si>
  <si>
    <t>High Risk Transaction Fee</t>
  </si>
  <si>
    <t>30 bps</t>
  </si>
  <si>
    <t>10 bps</t>
  </si>
  <si>
    <t>HR BPS</t>
  </si>
  <si>
    <t>TIN Non-Compliance</t>
  </si>
  <si>
    <t>Registered HR Management Bundle</t>
  </si>
  <si>
    <t>On file Fee</t>
  </si>
  <si>
    <t xml:space="preserve">Buyrates - </t>
  </si>
  <si>
    <t>Dispute Fee</t>
  </si>
  <si>
    <t>20 bps</t>
  </si>
  <si>
    <t>HR Registered BPS</t>
  </si>
  <si>
    <t>Signature Pay</t>
  </si>
  <si>
    <t>High Risk</t>
  </si>
  <si>
    <t>Registered High Risk</t>
  </si>
  <si>
    <t>7 bps</t>
  </si>
  <si>
    <t>Monitoring Fee</t>
  </si>
  <si>
    <t>5 bps</t>
  </si>
  <si>
    <t>IRS Reporting Fee</t>
  </si>
  <si>
    <t>Processor Help Desk Calls</t>
  </si>
  <si>
    <t>Processor Help Desk Fee</t>
  </si>
  <si>
    <t>NAB</t>
  </si>
  <si>
    <t>EPX/GLOBAL</t>
  </si>
  <si>
    <t xml:space="preserve">Buyrates  </t>
  </si>
  <si>
    <t>Evolve/BBVA</t>
  </si>
  <si>
    <t>1bps - Amex 15bps</t>
  </si>
  <si>
    <t>Monthly Service</t>
  </si>
  <si>
    <t>50% collected fees</t>
  </si>
  <si>
    <t>10% collected fees</t>
  </si>
  <si>
    <t>Online Reporting</t>
  </si>
  <si>
    <t>MyBizPerks Merchant Club</t>
  </si>
  <si>
    <t>Merchant E</t>
  </si>
  <si>
    <t>Rev Share 0 - $10MM</t>
  </si>
  <si>
    <t>Rev Share  $10MM+</t>
  </si>
  <si>
    <t>One time boarding fee</t>
  </si>
  <si>
    <t>Admin maintenance</t>
  </si>
  <si>
    <t>$40/Annually</t>
  </si>
  <si>
    <t>Merchant E Gateway</t>
  </si>
  <si>
    <t>$9.95 + $0.05/txn</t>
  </si>
  <si>
    <t>Humbolt</t>
  </si>
  <si>
    <t>BMO Harris</t>
  </si>
  <si>
    <t xml:space="preserve">Rev Share </t>
  </si>
  <si>
    <t>Monthly Maintenance</t>
  </si>
  <si>
    <t>Voice Auth</t>
  </si>
  <si>
    <t>not shared</t>
  </si>
  <si>
    <t>20 bps - 50 bps based on vertical</t>
  </si>
  <si>
    <t>Maverick Dashboard</t>
  </si>
  <si>
    <t>Humboldt</t>
  </si>
  <si>
    <t>Payarc</t>
  </si>
  <si>
    <t>Fresno</t>
  </si>
  <si>
    <t>CbCal*</t>
  </si>
  <si>
    <t>20-35 bps (based on MID)</t>
  </si>
  <si>
    <t>Statement</t>
  </si>
  <si>
    <t>$29.95 ( $49.95 after 180 days)</t>
  </si>
  <si>
    <t>Cash Discount Program Fee</t>
  </si>
  <si>
    <t>Same Day Funding</t>
  </si>
  <si>
    <t>10 Bps</t>
  </si>
  <si>
    <t xml:space="preserve">TELEMED </t>
  </si>
  <si>
    <t>TeleMed</t>
  </si>
  <si>
    <t>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</si>
</sst>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4" x14ac:knownFonts="1">
    <font>
      <sz val="12"/>
      <color theme="1"/>
      <name val="Calibri"/>
      <family val="2"/>
      <scheme val="minor"/>
    </font>
    <font>
      <b/>
      <sz val="12"/>
      <color rgb="FFFF0000"/>
      <name val="Book Antiqua"/>
      <family val="1"/>
    </font>
    <font>
      <b/>
      <sz val="12"/>
      <color theme="1"/>
      <name val="Book Antiqua"/>
      <family val="1"/>
    </font>
    <font>
      <sz val="12"/>
      <color theme="1"/>
      <name val="Book Antiqua"/>
      <family val="1"/>
    </font>
    <font>
      <b/>
      <sz val="12"/>
      <color rgb="FF000000"/>
      <name val="Book Antiqua"/>
      <family val="1"/>
    </font>
    <font>
      <u/>
      <sz val="12"/>
      <color theme="10"/>
      <name val="Calibri"/>
      <family val="2"/>
      <scheme val="minor"/>
    </font>
    <font>
      <i/>
      <sz val="12"/>
      <color rgb="FFC00000"/>
      <name val="Book Antiqua"/>
      <family val="1"/>
    </font>
    <font>
      <sz val="12"/>
      <color rgb="FFC00000"/>
      <name val="Book Antiqua"/>
      <family val="1"/>
    </font>
    <font>
      <sz val="12"/>
      <color rgb="FFC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Book Antiqua"/>
      <family val="1"/>
    </font>
    <font>
      <sz val="8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rgb="FFC00000"/>
      <name val="Book Antiqua"/>
      <family val="1"/>
    </font>
    <font>
      <b/>
      <i/>
      <sz val="12"/>
      <color theme="1"/>
      <name val="Book Antiqua"/>
      <family val="1"/>
    </font>
    <font>
      <b/>
      <i/>
      <sz val="12"/>
      <color rgb="FF000000"/>
      <name val="Book Antiqua"/>
      <family val="1"/>
    </font>
    <font>
      <b/>
      <i/>
      <sz val="14"/>
      <color theme="1"/>
      <name val="Book Antiqua"/>
      <family val="1"/>
    </font>
    <font>
      <b/>
      <sz val="12"/>
      <name val="Book Antiqua"/>
      <family val="1"/>
    </font>
    <font>
      <b/>
      <sz val="12"/>
      <color theme="1"/>
      <name val="Calibri"/>
      <family val="2"/>
      <scheme val="minor"/>
    </font>
    <font>
      <b/>
      <sz val="16"/>
      <color rgb="FF000000"/>
      <name val="Book Antiqua"/>
      <family val="1"/>
    </font>
    <font>
      <b/>
      <sz val="12"/>
      <color theme="4"/>
      <name val="Book Antiqua"/>
      <family val="1"/>
    </font>
    <font>
      <b/>
      <sz val="12"/>
      <color rgb="FF4472C4"/>
      <name val="Book Antiqua"/>
      <family val="1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theme="9" tint="0.59999389629810485"/>
        <bgColor rgb="FF00000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auto="1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1"/>
      </left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134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0" xfId="0" applyFont="1"/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0" xfId="0" applyFont="1" applyFill="1"/>
    <xf numFmtId="0" fontId="3" fillId="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0" xfId="0" applyFont="1" applyFill="1"/>
    <xf numFmtId="0" fontId="1" fillId="0" borderId="0" xfId="0" applyFont="1"/>
    <xf numFmtId="0" fontId="4" fillId="7" borderId="0" xfId="0" applyFont="1" applyFill="1"/>
    <xf numFmtId="0" fontId="5" fillId="2" borderId="1" xfId="1" applyFill="1" applyBorder="1"/>
    <xf numFmtId="0" fontId="5" fillId="0" borderId="0" xfId="1"/>
    <xf numFmtId="0" fontId="7" fillId="0" borderId="0" xfId="0" applyFont="1"/>
    <xf numFmtId="0" fontId="8" fillId="0" borderId="0" xfId="0" applyFont="1"/>
    <xf numFmtId="0" fontId="4" fillId="0" borderId="0" xfId="0" applyFont="1"/>
    <xf numFmtId="0" fontId="9" fillId="0" borderId="0" xfId="0" applyFont="1"/>
    <xf numFmtId="0" fontId="2" fillId="6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6" borderId="1" xfId="0" applyFont="1" applyFill="1" applyBorder="1"/>
    <xf numFmtId="0" fontId="2" fillId="2" borderId="1" xfId="0" applyFont="1" applyFill="1" applyBorder="1"/>
    <xf numFmtId="0" fontId="2" fillId="3" borderId="0" xfId="0" applyFont="1" applyFill="1" applyAlignment="1">
      <alignment horizontal="center"/>
    </xf>
    <xf numFmtId="0" fontId="2" fillId="8" borderId="0" xfId="0" applyFont="1" applyFill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2" fillId="7" borderId="0" xfId="0" applyFont="1" applyFill="1"/>
    <xf numFmtId="0" fontId="2" fillId="11" borderId="1" xfId="0" applyFont="1" applyFill="1" applyBorder="1" applyAlignment="1">
      <alignment horizontal="center"/>
    </xf>
    <xf numFmtId="0" fontId="13" fillId="0" borderId="0" xfId="0" applyFont="1"/>
    <xf numFmtId="0" fontId="13" fillId="2" borderId="0" xfId="0" applyFont="1" applyFill="1"/>
    <xf numFmtId="0" fontId="6" fillId="0" borderId="0" xfId="0" applyFont="1"/>
    <xf numFmtId="0" fontId="6" fillId="0" borderId="0" xfId="0" applyFont="1" applyAlignment="1">
      <alignment horizontal="left" indent="2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4" fillId="0" borderId="0" xfId="0" applyFont="1"/>
    <xf numFmtId="0" fontId="15" fillId="0" borderId="0" xfId="0" applyFont="1"/>
    <xf numFmtId="0" fontId="2" fillId="3" borderId="4" xfId="0" applyFont="1" applyFill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7" borderId="1" xfId="0" applyFont="1" applyFill="1" applyBorder="1" applyAlignment="1">
      <alignment horizontal="center" vertical="center"/>
    </xf>
    <xf numFmtId="0" fontId="19" fillId="12" borderId="1" xfId="0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/>
    </xf>
    <xf numFmtId="0" fontId="18" fillId="0" borderId="0" xfId="0" applyFont="1"/>
    <xf numFmtId="0" fontId="20" fillId="3" borderId="1" xfId="0" applyFont="1" applyFill="1" applyBorder="1" applyAlignment="1">
      <alignment horizontal="center"/>
    </xf>
    <xf numFmtId="0" fontId="21" fillId="9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9" fillId="14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2" fillId="11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9" fillId="15" borderId="1" xfId="0" applyFont="1" applyFill="1" applyBorder="1" applyAlignment="1">
      <alignment horizontal="center" vertical="center"/>
    </xf>
    <xf numFmtId="0" fontId="4" fillId="15" borderId="2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 vertical="center"/>
    </xf>
    <xf numFmtId="0" fontId="4" fillId="9" borderId="10" xfId="0" applyFont="1" applyFill="1" applyBorder="1" applyAlignment="1">
      <alignment horizontal="center"/>
    </xf>
    <xf numFmtId="0" fontId="4" fillId="10" borderId="9" xfId="0" applyFont="1" applyFill="1" applyBorder="1" applyAlignment="1">
      <alignment horizontal="center"/>
    </xf>
    <xf numFmtId="0" fontId="2" fillId="8" borderId="1" xfId="0" applyFont="1" applyFill="1" applyBorder="1"/>
    <xf numFmtId="0" fontId="0" fillId="8" borderId="0" xfId="0" applyFill="1"/>
    <xf numFmtId="0" fontId="2" fillId="16" borderId="1" xfId="0" applyFont="1" applyFill="1" applyBorder="1" applyAlignment="1">
      <alignment horizontal="center"/>
    </xf>
    <xf numFmtId="0" fontId="0" fillId="2" borderId="0" xfId="0" applyFill="1"/>
    <xf numFmtId="0" fontId="13" fillId="6" borderId="1" xfId="0" applyFont="1" applyFill="1" applyBorder="1" applyAlignment="1">
      <alignment horizontal="center" vertical="center"/>
    </xf>
    <xf numFmtId="0" fontId="4" fillId="17" borderId="9" xfId="0" applyFont="1" applyFill="1" applyBorder="1" applyAlignment="1">
      <alignment horizontal="center" vertical="center"/>
    </xf>
    <xf numFmtId="0" fontId="4" fillId="17" borderId="10" xfId="0" applyFont="1" applyFill="1" applyBorder="1" applyAlignment="1">
      <alignment horizontal="center" vertical="center"/>
    </xf>
    <xf numFmtId="0" fontId="4" fillId="17" borderId="10" xfId="0" applyFont="1" applyFill="1" applyBorder="1" applyAlignment="1">
      <alignment horizontal="center"/>
    </xf>
    <xf numFmtId="0" fontId="4" fillId="17" borderId="2" xfId="0" applyFont="1" applyFill="1" applyBorder="1" applyAlignment="1">
      <alignment horizontal="center"/>
    </xf>
    <xf numFmtId="0" fontId="4" fillId="17" borderId="9" xfId="0" applyFont="1" applyFill="1" applyBorder="1" applyAlignment="1">
      <alignment horizontal="center"/>
    </xf>
    <xf numFmtId="0" fontId="19" fillId="15" borderId="2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18" borderId="9" xfId="0" applyFont="1" applyFill="1" applyBorder="1" applyAlignment="1">
      <alignment horizontal="center" vertical="center"/>
    </xf>
    <xf numFmtId="0" fontId="4" fillId="18" borderId="10" xfId="0" applyFont="1" applyFill="1" applyBorder="1" applyAlignment="1">
      <alignment horizontal="center" vertical="center"/>
    </xf>
    <xf numFmtId="0" fontId="4" fillId="18" borderId="10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4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wrapText="1"/>
    </xf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4" xfId="0" applyBorder="1"/>
    <xf numFmtId="0" fontId="4" fillId="17" borderId="1" xfId="0" applyFont="1" applyFill="1" applyBorder="1" applyAlignment="1">
      <alignment horizontal="center"/>
    </xf>
    <xf numFmtId="0" fontId="21" fillId="16" borderId="1" xfId="0" applyFont="1" applyFill="1" applyBorder="1" applyAlignment="1">
      <alignment horizontal="center"/>
    </xf>
    <xf numFmtId="0" fontId="4" fillId="16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/>
    </xf>
    <xf numFmtId="0" fontId="4" fillId="16" borderId="9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4" fillId="18" borderId="9" xfId="0" applyFont="1" applyFill="1" applyBorder="1" applyAlignment="1">
      <alignment horizontal="center"/>
    </xf>
    <xf numFmtId="0" fontId="4" fillId="16" borderId="9" xfId="0" applyFont="1" applyFill="1" applyBorder="1" applyAlignment="1">
      <alignment horizontal="center" vertical="center"/>
    </xf>
    <xf numFmtId="0" fontId="4" fillId="16" borderId="10" xfId="0" applyFont="1" applyFill="1" applyBorder="1" applyAlignment="1">
      <alignment horizontal="center" vertical="center"/>
    </xf>
    <xf numFmtId="0" fontId="4" fillId="16" borderId="10" xfId="0" applyFont="1" applyFill="1" applyBorder="1" applyAlignment="1">
      <alignment horizontal="center"/>
    </xf>
    <xf numFmtId="0" fontId="23" fillId="0" borderId="0" xfId="0" applyFont="1" applyAlignment="1">
      <alignment horizontal="center" vertical="center"/>
    </xf>
    <xf numFmtId="9" fontId="4" fillId="7" borderId="1" xfId="0" applyNumberFormat="1" applyFont="1" applyFill="1" applyBorder="1" applyAlignment="1">
      <alignment horizontal="center" vertical="center"/>
    </xf>
    <xf numFmtId="164" fontId="4" fillId="7" borderId="1" xfId="0" applyNumberFormat="1" applyFont="1" applyFill="1" applyBorder="1" applyAlignment="1">
      <alignment horizontal="center" vertical="center"/>
    </xf>
    <xf numFmtId="9" fontId="4" fillId="7" borderId="10" xfId="0" applyNumberFormat="1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164" fontId="4" fillId="7" borderId="10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9" fontId="4" fillId="7" borderId="2" xfId="0" applyNumberFormat="1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17" borderId="3" xfId="0" applyFont="1" applyFill="1" applyBorder="1" applyAlignment="1">
      <alignment horizontal="center"/>
    </xf>
    <xf numFmtId="0" fontId="4" fillId="17" borderId="8" xfId="0" applyFont="1" applyFill="1" applyBorder="1" applyAlignment="1">
      <alignment horizontal="center"/>
    </xf>
    <xf numFmtId="0" fontId="4" fillId="17" borderId="2" xfId="0" applyFont="1" applyFill="1" applyBorder="1" applyAlignment="1">
      <alignment horizontal="center"/>
    </xf>
    <xf numFmtId="0" fontId="4" fillId="18" borderId="3" xfId="0" applyFont="1" applyFill="1" applyBorder="1" applyAlignment="1">
      <alignment horizontal="center"/>
    </xf>
    <xf numFmtId="0" fontId="4" fillId="18" borderId="8" xfId="0" applyFont="1" applyFill="1" applyBorder="1" applyAlignment="1">
      <alignment horizontal="center"/>
    </xf>
    <xf numFmtId="0" fontId="4" fillId="18" borderId="2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 vertical="center"/>
    </xf>
    <xf numFmtId="0" fontId="4" fillId="17" borderId="11" xfId="0" applyFont="1" applyFill="1" applyBorder="1" applyAlignment="1">
      <alignment horizontal="center"/>
    </xf>
    <xf numFmtId="0" fontId="4" fillId="17" borderId="12" xfId="0" applyFont="1" applyFill="1" applyBorder="1" applyAlignment="1">
      <alignment horizontal="center"/>
    </xf>
    <xf numFmtId="0" fontId="16" fillId="8" borderId="5" xfId="0" applyFont="1" applyFill="1" applyBorder="1" applyAlignment="1">
      <alignment horizontal="center"/>
    </xf>
    <xf numFmtId="0" fontId="16" fillId="8" borderId="6" xfId="0" applyFont="1" applyFill="1" applyBorder="1" applyAlignment="1">
      <alignment horizontal="center"/>
    </xf>
    <xf numFmtId="0" fontId="16" fillId="8" borderId="7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</cellXfs>
  <cellStyles count="4">
    <cellStyle name="Followed Hyperlink" xfId="2" builtinId="9" hidden="1"/>
    <cellStyle name="Followed Hyperlink" xfId="3" builtinId="9" hidden="1"/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9"/>
  <sheetViews>
    <sheetView showGridLines="0" tabSelected="1" workbookViewId="0">
      <selection activeCell="A61" sqref="A61"/>
    </sheetView>
  </sheetViews>
  <sheetFormatPr baseColWidth="10" defaultRowHeight="16" x14ac:dyDescent="0.2"/>
  <cols>
    <col min="1" max="1" width="71.5" style="2" customWidth="1"/>
  </cols>
  <sheetData>
    <row r="1" spans="1:2" x14ac:dyDescent="0.2">
      <c r="A1" s="1" t="s">
        <v>0</v>
      </c>
      <c r="B1" s="14" t="s">
        <v>65</v>
      </c>
    </row>
    <row r="2" spans="1:2" x14ac:dyDescent="0.2">
      <c r="A2" s="13" t="s">
        <v>1</v>
      </c>
    </row>
    <row r="3" spans="1:2" x14ac:dyDescent="0.2">
      <c r="A3" s="13" t="s">
        <v>2</v>
      </c>
    </row>
    <row r="4" spans="1:2" x14ac:dyDescent="0.2">
      <c r="A4" s="13" t="s">
        <v>3</v>
      </c>
    </row>
    <row r="5" spans="1:2" x14ac:dyDescent="0.2">
      <c r="A5" s="13" t="s">
        <v>4</v>
      </c>
    </row>
    <row r="6" spans="1:2" x14ac:dyDescent="0.2">
      <c r="A6" s="13" t="s">
        <v>5</v>
      </c>
    </row>
    <row r="7" spans="1:2" x14ac:dyDescent="0.2">
      <c r="A7" s="13" t="s">
        <v>6</v>
      </c>
    </row>
    <row r="8" spans="1:2" x14ac:dyDescent="0.2">
      <c r="A8" s="13" t="s">
        <v>97</v>
      </c>
    </row>
    <row r="9" spans="1:2" x14ac:dyDescent="0.2">
      <c r="A9" s="13" t="s">
        <v>101</v>
      </c>
    </row>
    <row r="10" spans="1:2" x14ac:dyDescent="0.2">
      <c r="A10" s="13" t="s">
        <v>115</v>
      </c>
    </row>
    <row r="11" spans="1:2" x14ac:dyDescent="0.2">
      <c r="A11" s="13" t="s">
        <v>7</v>
      </c>
    </row>
    <row r="12" spans="1:2" x14ac:dyDescent="0.2">
      <c r="A12" s="13" t="s">
        <v>8</v>
      </c>
    </row>
    <row r="13" spans="1:2" x14ac:dyDescent="0.2">
      <c r="A13" s="13" t="s">
        <v>9</v>
      </c>
    </row>
    <row r="14" spans="1:2" x14ac:dyDescent="0.2">
      <c r="A14" s="13" t="s">
        <v>100</v>
      </c>
    </row>
    <row r="15" spans="1:2" x14ac:dyDescent="0.2">
      <c r="A15" s="13" t="s">
        <v>141</v>
      </c>
    </row>
    <row r="16" spans="1:2" x14ac:dyDescent="0.2">
      <c r="A16" s="13" t="s">
        <v>10</v>
      </c>
    </row>
    <row r="17" spans="1:1" x14ac:dyDescent="0.2">
      <c r="A17" s="13" t="s">
        <v>78</v>
      </c>
    </row>
    <row r="18" spans="1:1" x14ac:dyDescent="0.2">
      <c r="A18" s="13" t="s">
        <v>99</v>
      </c>
    </row>
    <row r="19" spans="1:1" x14ac:dyDescent="0.2">
      <c r="A19" s="13" t="s">
        <v>142</v>
      </c>
    </row>
    <row r="20" spans="1:1" x14ac:dyDescent="0.2">
      <c r="A20" s="13" t="s">
        <v>11</v>
      </c>
    </row>
    <row r="21" spans="1:1" x14ac:dyDescent="0.2">
      <c r="A21" s="13" t="s">
        <v>12</v>
      </c>
    </row>
    <row r="22" spans="1:1" x14ac:dyDescent="0.2">
      <c r="A22" s="13" t="s">
        <v>94</v>
      </c>
    </row>
    <row r="23" spans="1:1" x14ac:dyDescent="0.2">
      <c r="A23" s="13" t="s">
        <v>151</v>
      </c>
    </row>
    <row r="24" spans="1:1" x14ac:dyDescent="0.2">
      <c r="A24" s="13" t="s">
        <v>13</v>
      </c>
    </row>
    <row r="25" spans="1:1" x14ac:dyDescent="0.2">
      <c r="A25" s="13" t="s">
        <v>14</v>
      </c>
    </row>
    <row r="26" spans="1:1" x14ac:dyDescent="0.2">
      <c r="A26" s="13" t="s">
        <v>15</v>
      </c>
    </row>
    <row r="27" spans="1:1" x14ac:dyDescent="0.2">
      <c r="A27" s="13" t="s">
        <v>16</v>
      </c>
    </row>
    <row r="28" spans="1:1" x14ac:dyDescent="0.2">
      <c r="A28" s="13" t="s">
        <v>152</v>
      </c>
    </row>
    <row r="29" spans="1:1" x14ac:dyDescent="0.2">
      <c r="A29" s="13" t="s">
        <v>17</v>
      </c>
    </row>
    <row r="30" spans="1:1" x14ac:dyDescent="0.2">
      <c r="A30" s="13" t="s">
        <v>81</v>
      </c>
    </row>
    <row r="31" spans="1:1" x14ac:dyDescent="0.2">
      <c r="A31" s="13" t="s">
        <v>18</v>
      </c>
    </row>
    <row r="32" spans="1:1" x14ac:dyDescent="0.2">
      <c r="A32" s="13" t="s">
        <v>19</v>
      </c>
    </row>
    <row r="33" spans="1:1" x14ac:dyDescent="0.2">
      <c r="A33" s="13" t="s">
        <v>20</v>
      </c>
    </row>
    <row r="34" spans="1:1" x14ac:dyDescent="0.2">
      <c r="A34" s="13" t="s">
        <v>21</v>
      </c>
    </row>
    <row r="35" spans="1:1" x14ac:dyDescent="0.2">
      <c r="A35" s="13" t="s">
        <v>143</v>
      </c>
    </row>
    <row r="36" spans="1:1" x14ac:dyDescent="0.2">
      <c r="A36" s="13" t="s">
        <v>144</v>
      </c>
    </row>
    <row r="37" spans="1:1" x14ac:dyDescent="0.2">
      <c r="A37" s="13" t="s">
        <v>145</v>
      </c>
    </row>
    <row r="38" spans="1:1" x14ac:dyDescent="0.2">
      <c r="A38" s="13" t="s">
        <v>22</v>
      </c>
    </row>
    <row r="39" spans="1:1" x14ac:dyDescent="0.2">
      <c r="A39" s="13" t="s">
        <v>23</v>
      </c>
    </row>
    <row r="40" spans="1:1" x14ac:dyDescent="0.2">
      <c r="A40" s="13" t="s">
        <v>24</v>
      </c>
    </row>
    <row r="41" spans="1:1" x14ac:dyDescent="0.2">
      <c r="A41" s="13" t="s">
        <v>25</v>
      </c>
    </row>
    <row r="42" spans="1:1" x14ac:dyDescent="0.2">
      <c r="A42" s="13" t="s">
        <v>146</v>
      </c>
    </row>
    <row r="43" spans="1:1" x14ac:dyDescent="0.2">
      <c r="A43" s="13" t="s">
        <v>26</v>
      </c>
    </row>
    <row r="44" spans="1:1" x14ac:dyDescent="0.2">
      <c r="A44" s="13" t="s">
        <v>27</v>
      </c>
    </row>
    <row r="45" spans="1:1" x14ac:dyDescent="0.2">
      <c r="A45" s="13" t="s">
        <v>147</v>
      </c>
    </row>
    <row r="46" spans="1:1" x14ac:dyDescent="0.2">
      <c r="A46" s="13" t="s">
        <v>28</v>
      </c>
    </row>
    <row r="47" spans="1:1" x14ac:dyDescent="0.2">
      <c r="A47" s="13" t="s">
        <v>29</v>
      </c>
    </row>
    <row r="48" spans="1:1" x14ac:dyDescent="0.2">
      <c r="A48" s="13" t="s">
        <v>30</v>
      </c>
    </row>
    <row r="49" spans="1:1" x14ac:dyDescent="0.2">
      <c r="A49" s="13" t="s">
        <v>103</v>
      </c>
    </row>
    <row r="50" spans="1:1" x14ac:dyDescent="0.2">
      <c r="A50" s="13" t="s">
        <v>31</v>
      </c>
    </row>
    <row r="51" spans="1:1" x14ac:dyDescent="0.2">
      <c r="A51" s="13" t="s">
        <v>32</v>
      </c>
    </row>
    <row r="52" spans="1:1" x14ac:dyDescent="0.2">
      <c r="A52" s="13" t="s">
        <v>149</v>
      </c>
    </row>
    <row r="53" spans="1:1" x14ac:dyDescent="0.2">
      <c r="A53" s="13" t="s">
        <v>148</v>
      </c>
    </row>
    <row r="54" spans="1:1" x14ac:dyDescent="0.2">
      <c r="A54" s="13" t="s">
        <v>44</v>
      </c>
    </row>
    <row r="55" spans="1:1" x14ac:dyDescent="0.2">
      <c r="A55" s="13" t="s">
        <v>150</v>
      </c>
    </row>
    <row r="56" spans="1:1" x14ac:dyDescent="0.2">
      <c r="A56" s="13" t="s">
        <v>45</v>
      </c>
    </row>
    <row r="57" spans="1:1" x14ac:dyDescent="0.2">
      <c r="A57" s="13" t="s">
        <v>46</v>
      </c>
    </row>
    <row r="58" spans="1:1" x14ac:dyDescent="0.2">
      <c r="A58" s="13" t="s">
        <v>47</v>
      </c>
    </row>
    <row r="59" spans="1:1" x14ac:dyDescent="0.2">
      <c r="A59" s="13" t="s">
        <v>48</v>
      </c>
    </row>
    <row r="60" spans="1:1" x14ac:dyDescent="0.2">
      <c r="A60" s="13" t="s">
        <v>54</v>
      </c>
    </row>
    <row r="61" spans="1:1" x14ac:dyDescent="0.2">
      <c r="A61" s="13" t="s">
        <v>55</v>
      </c>
    </row>
    <row r="62" spans="1:1" x14ac:dyDescent="0.2">
      <c r="A62" s="13" t="s">
        <v>56</v>
      </c>
    </row>
    <row r="63" spans="1:1" x14ac:dyDescent="0.2">
      <c r="A63" s="13" t="s">
        <v>57</v>
      </c>
    </row>
    <row r="64" spans="1:1" x14ac:dyDescent="0.2">
      <c r="A64" s="13" t="s">
        <v>58</v>
      </c>
    </row>
    <row r="65" spans="1:1" x14ac:dyDescent="0.2">
      <c r="A65" s="13" t="s">
        <v>59</v>
      </c>
    </row>
    <row r="66" spans="1:1" x14ac:dyDescent="0.2">
      <c r="A66" s="13" t="s">
        <v>60</v>
      </c>
    </row>
    <row r="67" spans="1:1" x14ac:dyDescent="0.2">
      <c r="A67" s="13" t="s">
        <v>61</v>
      </c>
    </row>
    <row r="68" spans="1:1" x14ac:dyDescent="0.2">
      <c r="A68" s="13" t="s">
        <v>62</v>
      </c>
    </row>
    <row r="69" spans="1:1" x14ac:dyDescent="0.2">
      <c r="A69" s="13" t="s">
        <v>63</v>
      </c>
    </row>
  </sheetData>
  <hyperlinks>
    <hyperlink ref="A2" location="'Adult-DatingMemberships'!A1" display="ADULT - DATING MEMBERSHIPS" xr:uid="{00000000-0004-0000-0000-000000000000}"/>
    <hyperlink ref="A3" location="'Adult-Events'!A1" display="ADULT - EVENTS" xr:uid="{00000000-0004-0000-0000-000001000000}"/>
    <hyperlink ref="A4" location="'Adult-OnlineMemberships'!A1" display="ADULT - ONLINE MEMBERSHIPS" xr:uid="{00000000-0004-0000-0000-000002000000}"/>
    <hyperlink ref="A5" location="'Adult-Travel'!A1" display="ADULT - TRAVEL" xr:uid="{00000000-0004-0000-0000-000003000000}"/>
    <hyperlink ref="A6" location="'Adult-Webcams'!A1" display="ADULT - WEBCAMS" xr:uid="{00000000-0004-0000-0000-000004000000}"/>
    <hyperlink ref="A7" location="Aggregators!A1" display="AGGREGATORS " xr:uid="{00000000-0004-0000-0000-000005000000}"/>
    <hyperlink ref="A11" location="BailBonds!A1" display="BAIL BONDS" xr:uid="{00000000-0004-0000-0000-000006000000}"/>
    <hyperlink ref="A12" location="BizOp!A1" display="BIZ-OP" xr:uid="{00000000-0004-0000-0000-000007000000}"/>
    <hyperlink ref="A13" location="BusinessLegalConsultation!A1" display="BUSINESS &amp; LEGAL CONSULTATION" xr:uid="{00000000-0004-0000-0000-00000A000000}"/>
    <hyperlink ref="A16" location="Charity!A1" display="CHARITY" xr:uid="{00000000-0004-0000-0000-00000B000000}"/>
    <hyperlink ref="A17" location="ClothingJewelry!A1" display="CLOTHING/JEWLRY" xr:uid="{00000000-0004-0000-0000-00000C000000}"/>
    <hyperlink ref="A20" location="CreditRepair!A1" display="CREDIT REPAIR / CREDIT COUNSELING" xr:uid="{00000000-0004-0000-0000-00000D000000}"/>
    <hyperlink ref="A21" location="Crowdfunding!A1" display="CROWDFUNDING" xr:uid="{00000000-0004-0000-0000-00000E000000}"/>
    <hyperlink ref="A24" location="DailyDeals!A1" display="DAILY DEALS / DISCOUNTS" xr:uid="{00000000-0004-0000-0000-00000F000000}"/>
    <hyperlink ref="A25" location="Dating!A1" display="DATING" xr:uid="{00000000-0004-0000-0000-000010000000}"/>
    <hyperlink ref="A26" location="DebtCollection!A1" display="DEBT &amp;  COLLECTION AGENCIES " xr:uid="{00000000-0004-0000-0000-000011000000}"/>
    <hyperlink ref="A27" location="'DigitalService-Entertainment'!A1" display="DIGITAL SERVICES - ENTERTAINMENT" xr:uid="{00000000-0004-0000-0000-000012000000}"/>
    <hyperlink ref="A29" location="EBooks!A1" display="E-BOOKS" xr:uid="{00000000-0004-0000-0000-000018000000}"/>
    <hyperlink ref="A31" location="FinancialAid!A1" display="FINANCIAL AID, SCHOLARSHIPS, STUDENT LOANS" xr:uid="{00000000-0004-0000-0000-00001B000000}"/>
    <hyperlink ref="A32" location="'FinancialS-Bitcoin'!A1" display="FINANCIAL SERVICES - BITCOIN" xr:uid="{00000000-0004-0000-0000-00001C000000}"/>
    <hyperlink ref="A33" location="'FinancialS-Loans'!A1" display="FINANCIAL SERVICES - LOANS" xr:uid="{00000000-0004-0000-0000-00001E000000}"/>
    <hyperlink ref="A35" location="'Firearms CP'!A1" display="FIREARMS" xr:uid="{00000000-0004-0000-0000-00001F000000}"/>
    <hyperlink ref="A34" location="'FinancialS-Remittance'!A1" display="FINANCIAL SERVICES - REMITTANCE" xr:uid="{00000000-0004-0000-0000-000020000000}"/>
    <hyperlink ref="A38" location="'Gaming-Lottery'!A1" display="GAMING - LOTTERY" xr:uid="{00000000-0004-0000-0000-000022000000}"/>
    <hyperlink ref="A39" location="'Gaming-OnlineCasino'!A1" display="GAMING - ONLINE CASINO" xr:uid="{00000000-0004-0000-0000-000023000000}"/>
    <hyperlink ref="A40" location="'Gaming-OnlinePoker'!A1" display="GAMING - ONLINE POKER" xr:uid="{00000000-0004-0000-0000-000024000000}"/>
    <hyperlink ref="A41" location="'Gaming-PerimutualBetting'!A1" display="GAMING - PERIMUTUEL BETTING" xr:uid="{00000000-0004-0000-0000-000025000000}"/>
    <hyperlink ref="A42" location="'Gentlemens Club'!A1" display="GENTLEMANS CLUB" xr:uid="{00000000-0004-0000-0000-000026000000}"/>
    <hyperlink ref="A43" location="'Health-Fitness'!A1" display="HEALTH - FITNESS" xr:uid="{00000000-0004-0000-0000-000027000000}"/>
    <hyperlink ref="A44" location="IDBackgroundCheck!A1" display="ID BACKGROUND CHECK" xr:uid="{00000000-0004-0000-0000-00002A000000}"/>
    <hyperlink ref="A45" location="'Insurance Agent broker'!A1" display="INSURANCE AGENT BROKER" xr:uid="{00000000-0004-0000-0000-00002B000000}"/>
    <hyperlink ref="A46" location="'ITServices-Marketing'!A1" display="IT SERVICES - MARKETING " xr:uid="{00000000-0004-0000-0000-00002D000000}"/>
    <hyperlink ref="A47" location="MagazineSubscriptions!A1" display="MAGAZINE SUBSCRIPTIONS " xr:uid="{00000000-0004-0000-0000-00002E000000}"/>
    <hyperlink ref="A48" location="'Marketing-Other'!A1" display="MARKETING - OTHER" xr:uid="{00000000-0004-0000-0000-000032000000}"/>
    <hyperlink ref="A50" location="MembershipClub!A1" display="MEMBERSHIP CLUB" xr:uid="{00000000-0004-0000-0000-000037000000}"/>
    <hyperlink ref="A51" location="MLM!A1" display="MLM" xr:uid="{00000000-0004-0000-0000-000038000000}"/>
    <hyperlink ref="A53" location="Nutraceutical!A1" display="NUTRACEUTICAL " xr:uid="{00000000-0004-0000-0000-000039000000}"/>
    <hyperlink ref="A54" location="NonProfit!A1" display="NON-PROFIT" xr:uid="{00000000-0004-0000-0000-000044000000}"/>
    <hyperlink ref="A56" location="PennyAuctions!A1" display="PENNY AUCTIONS" xr:uid="{00000000-0004-0000-0000-000045000000}"/>
    <hyperlink ref="A57" location="'Pharma-General'!A1" display="PHARMACY - GENERAL" xr:uid="{00000000-0004-0000-0000-000047000000}"/>
    <hyperlink ref="A58" location="Psychics!A1" display="PSYCHICS" xr:uid="{00000000-0004-0000-0000-000049000000}"/>
    <hyperlink ref="A59" location="RemoteTech!A1" display="REMOTE TECH SUPPORT " xr:uid="{00000000-0004-0000-0000-00004C000000}"/>
    <hyperlink ref="A60" location="SEOHosting!A1" display="SEO/HOSTING" xr:uid="{00000000-0004-0000-0000-000058000000}"/>
    <hyperlink ref="A61" location="'Smoking-Tobacco'!A1" display="SMOKING - TOBACCO" xr:uid="{00000000-0004-0000-0000-00005E000000}"/>
    <hyperlink ref="A62" location="Tickets!A1" display="TICKETS - CONCERT/SPORTING EVENTS" xr:uid="{00000000-0004-0000-0000-000062000000}"/>
    <hyperlink ref="A63" location="'Travel-Airlines'!A1" display="TRAVEL - AIRLINES/CHARTERS - NON-COMMERCIAL" xr:uid="{00000000-0004-0000-0000-000063000000}"/>
    <hyperlink ref="A64" location="'Travel-Cruise'!A1" display="TRAVEL - CRUISE BOOKINGS" xr:uid="{00000000-0004-0000-0000-000064000000}"/>
    <hyperlink ref="A65" location="'Travel-Clubs'!A1" display="TRAVEL - TRAVEL CLUBS (DISCOUNTS)" xr:uid="{00000000-0004-0000-0000-000065000000}"/>
    <hyperlink ref="A66" location="'Travel-Packages'!A1" display="TRAVEL - TRAVEL PACKAGES" xr:uid="{00000000-0004-0000-0000-000066000000}"/>
    <hyperlink ref="A67" location="'Travel-TimeShare'!A1" display="TRAVEL - TIMESHARE" xr:uid="{00000000-0004-0000-0000-000067000000}"/>
    <hyperlink ref="A68" location="VirtualGame!A1" display="VIRTUAL GAME SERVER SERVICES" xr:uid="{00000000-0004-0000-0000-000068000000}"/>
    <hyperlink ref="A69" location="WebDev!A1" display="WEB DEVELOPMENT TO INCLUDE SOFTWARE AND IT SERVICES" xr:uid="{00000000-0004-0000-0000-000069000000}"/>
    <hyperlink ref="A30" location="ECIGS!A1" display="E-CIGS" xr:uid="{00000000-0004-0000-0000-00006A000000}"/>
    <hyperlink ref="B1" location="Question1!A1" display="Home" xr:uid="{00000000-0004-0000-0000-00006B000000}"/>
    <hyperlink ref="A8" location="Airlines!A1" display="AIRLINES" xr:uid="{08A26B09-8295-5B4F-B70D-B5F1C7CBCA51}"/>
    <hyperlink ref="A9" location="'Auction Houses'!A1" display="AUCTION HOUSES" xr:uid="{2B4C99FD-99C8-7442-A95D-40A1B32EB5F7}"/>
    <hyperlink ref="A10" location="'Auctions (Online)'!A1" display="AUCTIONS (ONLINE)" xr:uid="{220D1BC3-9FA5-0042-BB4E-84A694B981F7}"/>
    <hyperlink ref="A15" location="'CBD Products'!A1" display="CBD PRODUCTS" xr:uid="{AB3D7355-2E88-584E-BBF2-6A3F4C6E5AFA}"/>
    <hyperlink ref="A18" location="'Collection Agencies'!A1" display="COLLECTION AGENCIES" xr:uid="{A58D4029-6D44-3B45-9A05-CE0789B58B5F}"/>
    <hyperlink ref="A19" location="'Commodity or Security Trading'!A1" display="COMMODITY or SECURITY TRADING" xr:uid="{69AA6242-18BB-C747-9686-A531ECD20A9A}"/>
    <hyperlink ref="A36" location="'Firearms CNP'!A1" display="FIREARMS CNP" xr:uid="{AAD5013A-689B-0B48-9783-FA01DCF22D18}"/>
    <hyperlink ref="A37" location="'Furniture Mattress Sales'!A1" display="FURNITURE MATTRESS SALES" xr:uid="{E9C3CF10-2904-5240-AF93-0F5DF4400F75}"/>
    <hyperlink ref="A49" location="'Massage Parlors'!A1" display="MASSAGE PARLORS" xr:uid="{F9791C88-C342-E849-81D1-AD4CCF76E0A7}"/>
    <hyperlink ref="A52" location="'Moving Companies'!A1" display="MOVING COMPANY" xr:uid="{1EC43B5D-0E06-B941-8713-15C12EF99687}"/>
    <hyperlink ref="A55" location="'Pawn Shops'!A1" display="PAWN SHOP" xr:uid="{A6D1A3BF-A54E-804D-90D5-F184373A2EBF}"/>
    <hyperlink ref="A14" location="Cannabis!A1" display="CANNABIS" xr:uid="{9B91B46D-C2AB-124B-BE6D-370AF46A1854}"/>
    <hyperlink ref="A22" location="Cryptocurrency!A1" display="CRYPTOCURRENCY" xr:uid="{FC7A5EAA-62BF-944C-87FD-83A30DCADB7B}"/>
    <hyperlink ref="A23" location="'Cyber Lockers etc.'!A1" display="CYBER LOCKERS Etc." xr:uid="{8B54AFCA-C2C9-344E-A786-9A77994DF123}"/>
    <hyperlink ref="A28" location="'Drug Paraphernalia'!A1" display="DRUG PARAPHERNALIA" xr:uid="{A7D14E2C-BF1E-DE4E-8D52-F0ED6BE31889}"/>
  </hyperlinks>
  <pageMargins left="0.7" right="0.7" top="0.75" bottom="0.75" header="0.3" footer="0.3"/>
  <pageSetup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45004-1C2E-C649-BC94-B28DC1F7EA16}">
  <dimension ref="A1:AF30"/>
  <sheetViews>
    <sheetView showGridLines="0" workbookViewId="0">
      <selection activeCell="Q11" sqref="Q11"/>
    </sheetView>
  </sheetViews>
  <sheetFormatPr baseColWidth="10" defaultRowHeight="16" x14ac:dyDescent="0.2"/>
  <cols>
    <col min="1" max="1" width="53.33203125" customWidth="1"/>
    <col min="2" max="2" width="11.1640625" customWidth="1"/>
    <col min="3" max="3" width="12.6640625" customWidth="1"/>
    <col min="4" max="4" width="9.33203125" customWidth="1"/>
    <col min="5" max="5" width="8.5" customWidth="1"/>
    <col min="6" max="6" width="11.6640625" customWidth="1"/>
    <col min="7" max="8" width="13.33203125" customWidth="1"/>
    <col min="9" max="9" width="9" customWidth="1"/>
    <col min="10" max="10" width="9.5" customWidth="1"/>
    <col min="11" max="11" width="11.6640625" customWidth="1"/>
    <col min="12" max="12" width="11.1640625" customWidth="1"/>
    <col min="13" max="13" width="12.5" customWidth="1"/>
    <col min="14" max="14" width="13.33203125" customWidth="1"/>
    <col min="15" max="15" width="13" customWidth="1"/>
    <col min="16" max="16" width="12.5" customWidth="1"/>
  </cols>
  <sheetData>
    <row r="1" spans="1:32" s="32" customFormat="1" x14ac:dyDescent="0.2">
      <c r="D1" s="32" t="str">
        <f>Requirements!D1</f>
        <v xml:space="preserve">  </v>
      </c>
      <c r="F1" s="32" t="str">
        <f>Requirements!F1</f>
        <v xml:space="preserve">  </v>
      </c>
      <c r="G1" s="32" t="str">
        <f>Requirements!G1</f>
        <v xml:space="preserve">  </v>
      </c>
      <c r="I1" s="32" t="str">
        <f>Requirements!I1</f>
        <v xml:space="preserve">  </v>
      </c>
      <c r="J1" s="32">
        <f>Requirements!J1</f>
        <v>0</v>
      </c>
      <c r="K1" s="32" t="str">
        <f>Requirements!K1</f>
        <v xml:space="preserve">  </v>
      </c>
      <c r="L1" s="32">
        <f>Requirements!L1</f>
        <v>0</v>
      </c>
      <c r="M1" s="32" t="str">
        <f>Requirements!M1</f>
        <v xml:space="preserve">  </v>
      </c>
      <c r="N1" s="32" t="str">
        <f>Requirements!N1</f>
        <v xml:space="preserve">  </v>
      </c>
      <c r="O1" s="32" t="str">
        <f>Requirements!O1</f>
        <v xml:space="preserve">  </v>
      </c>
      <c r="P1" s="32" t="str">
        <f>Requirements!P1</f>
        <v xml:space="preserve">  </v>
      </c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</row>
    <row r="2" spans="1:32" s="2" customFormat="1" x14ac:dyDescent="0.2">
      <c r="A2" s="117" t="str">
        <f>Requirements!A3</f>
        <v>MERCHANT CATEGORY</v>
      </c>
      <c r="B2" s="122" t="s">
        <v>91</v>
      </c>
      <c r="C2" s="123"/>
      <c r="D2" s="124"/>
      <c r="E2" s="19" t="str">
        <f>Requirements!E2</f>
        <v>Corvia</v>
      </c>
      <c r="F2" s="111" t="str">
        <f>Requirements!F2</f>
        <v>Signature Payments</v>
      </c>
      <c r="G2" s="112"/>
      <c r="H2" s="112"/>
      <c r="I2" s="113"/>
      <c r="J2" s="111" t="str">
        <f>Requirements!J2</f>
        <v xml:space="preserve">NAB        </v>
      </c>
      <c r="K2" s="112"/>
      <c r="L2" s="112"/>
      <c r="M2" s="112"/>
      <c r="N2" s="112"/>
      <c r="O2" s="113"/>
      <c r="P2" s="19" t="str">
        <f>Requirements!P2</f>
        <v>MERCH E</v>
      </c>
      <c r="Q2" s="19" t="str">
        <f>Requirements!Q2</f>
        <v>Maverick</v>
      </c>
      <c r="R2" s="19" t="str">
        <f>Requirements!R2</f>
        <v>Humboldt</v>
      </c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2" s="2" customFormat="1" x14ac:dyDescent="0.2">
      <c r="A3" s="117"/>
      <c r="B3" s="75" t="s">
        <v>129</v>
      </c>
      <c r="C3" s="76" t="s">
        <v>130</v>
      </c>
      <c r="D3" s="77" t="s">
        <v>64</v>
      </c>
      <c r="E3" s="19" t="str">
        <f>Requirements!E3</f>
        <v>MVB</v>
      </c>
      <c r="F3" s="19" t="str">
        <f>Requirements!F3</f>
        <v>EPX - BMO</v>
      </c>
      <c r="G3" s="19" t="str">
        <f>Requirements!G3</f>
        <v>EPX - FFB</v>
      </c>
      <c r="H3" s="19" t="str">
        <f>Requirements!H3</f>
        <v>Westam</v>
      </c>
      <c r="I3" s="19" t="str">
        <f>Requirements!I3</f>
        <v>Merrick</v>
      </c>
      <c r="J3" s="19" t="str">
        <f>Requirements!J3</f>
        <v>EPX-Cit</v>
      </c>
      <c r="K3" s="19" t="str">
        <f>Requirements!K3</f>
        <v>EPX-BMO</v>
      </c>
      <c r="L3" s="19" t="str">
        <f>Requirements!L3</f>
        <v>EPX-FFB</v>
      </c>
      <c r="M3" s="19" t="str">
        <f>Requirements!M3</f>
        <v>EPX-TBB</v>
      </c>
      <c r="N3" s="19" t="str">
        <f>Requirements!N3</f>
        <v>Global-Wells</v>
      </c>
      <c r="O3" s="19" t="str">
        <f>Requirements!O3</f>
        <v>FD-Wells</v>
      </c>
      <c r="P3" s="19" t="str">
        <f>Requirements!P3</f>
        <v>FFB</v>
      </c>
      <c r="Q3" s="19" t="str">
        <f>Requirements!Q3</f>
        <v>FFB</v>
      </c>
      <c r="R3" s="19" t="str">
        <f>Requirements!R3</f>
        <v>FFB</v>
      </c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2" s="2" customFormat="1" x14ac:dyDescent="0.2">
      <c r="A4" s="118" t="str">
        <f>Requirements!A11</f>
        <v>AIRLINES</v>
      </c>
      <c r="B4" s="49" t="s">
        <v>96</v>
      </c>
      <c r="C4" s="49" t="s">
        <v>96</v>
      </c>
      <c r="D4" s="8" t="s">
        <v>79</v>
      </c>
      <c r="E4" s="49" t="s">
        <v>96</v>
      </c>
      <c r="F4" s="49" t="s">
        <v>96</v>
      </c>
      <c r="G4" s="49" t="s">
        <v>96</v>
      </c>
      <c r="H4" s="8" t="s">
        <v>79</v>
      </c>
      <c r="I4" s="8" t="s">
        <v>79</v>
      </c>
      <c r="J4" s="49" t="s">
        <v>96</v>
      </c>
      <c r="K4" s="49" t="s">
        <v>96</v>
      </c>
      <c r="L4" s="9"/>
      <c r="M4" s="49" t="s">
        <v>96</v>
      </c>
      <c r="N4" s="51" t="s">
        <v>79</v>
      </c>
      <c r="O4" s="51" t="s">
        <v>79</v>
      </c>
      <c r="P4" s="51" t="s">
        <v>79</v>
      </c>
      <c r="Q4" s="7">
        <v>1</v>
      </c>
      <c r="R4" s="7">
        <v>1</v>
      </c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7"/>
      <c r="AF4" s="17"/>
    </row>
    <row r="5" spans="1:32" s="2" customFormat="1" x14ac:dyDescent="0.2">
      <c r="A5" s="118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 s="2" customFormat="1" x14ac:dyDescent="0.2">
      <c r="A6" s="118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5"/>
      <c r="T6" s="5"/>
      <c r="U6" s="5"/>
      <c r="V6" s="5"/>
      <c r="W6" s="5"/>
      <c r="X6" s="5"/>
      <c r="Y6" s="5"/>
      <c r="Z6" s="5"/>
      <c r="AA6" s="5"/>
      <c r="AB6" s="5"/>
    </row>
    <row r="10" spans="1:32" x14ac:dyDescent="0.2">
      <c r="A10" s="32"/>
      <c r="B10" s="32"/>
      <c r="C10" s="32"/>
      <c r="D10" s="32"/>
      <c r="E10" s="32"/>
      <c r="F10" s="32"/>
      <c r="G10" s="32"/>
      <c r="H10" s="32"/>
    </row>
    <row r="11" spans="1:32" x14ac:dyDescent="0.2">
      <c r="A11" s="32"/>
      <c r="B11" s="32"/>
      <c r="C11" s="32"/>
      <c r="D11" s="32"/>
      <c r="E11" s="32"/>
      <c r="F11" s="32"/>
      <c r="G11" s="32"/>
      <c r="H11" s="32"/>
    </row>
    <row r="12" spans="1:32" x14ac:dyDescent="0.2">
      <c r="A12" s="36"/>
      <c r="B12" s="36"/>
      <c r="C12" s="36"/>
      <c r="D12" s="37"/>
      <c r="E12" s="37"/>
      <c r="F12" s="37"/>
      <c r="G12" s="37"/>
      <c r="H12" s="37"/>
    </row>
    <row r="13" spans="1:32" x14ac:dyDescent="0.2">
      <c r="A13" s="40"/>
      <c r="B13" s="40"/>
      <c r="C13" s="40"/>
      <c r="D13" s="40"/>
      <c r="E13" s="40"/>
      <c r="F13" s="40"/>
      <c r="G13" s="40"/>
      <c r="H13" s="40"/>
      <c r="O13" s="82"/>
    </row>
    <row r="14" spans="1:32" x14ac:dyDescent="0.2">
      <c r="A14" s="35"/>
      <c r="B14" s="35"/>
      <c r="C14" s="35"/>
      <c r="D14" s="34"/>
      <c r="E14" s="34"/>
      <c r="F14" s="34"/>
      <c r="G14" s="34"/>
      <c r="H14" s="34"/>
    </row>
    <row r="15" spans="1:32" x14ac:dyDescent="0.2">
      <c r="A15" s="35"/>
      <c r="B15" s="35"/>
      <c r="C15" s="35"/>
      <c r="D15" s="34"/>
      <c r="E15" s="34"/>
      <c r="F15" s="34"/>
      <c r="G15" s="34"/>
      <c r="H15" s="34"/>
    </row>
    <row r="16" spans="1:32" x14ac:dyDescent="0.2">
      <c r="A16" s="35"/>
      <c r="B16" s="35"/>
      <c r="C16" s="35"/>
      <c r="D16" s="34"/>
      <c r="E16" s="34"/>
      <c r="F16" s="34"/>
      <c r="G16" s="34"/>
      <c r="H16" s="34"/>
    </row>
    <row r="17" spans="1:8" x14ac:dyDescent="0.2">
      <c r="A17" s="35"/>
      <c r="B17" s="35"/>
      <c r="C17" s="35"/>
      <c r="D17" s="34"/>
      <c r="E17" s="34"/>
      <c r="F17" s="34"/>
      <c r="G17" s="34"/>
      <c r="H17" s="34"/>
    </row>
    <row r="18" spans="1:8" x14ac:dyDescent="0.2">
      <c r="A18" s="35"/>
      <c r="B18" s="35"/>
      <c r="C18" s="35"/>
      <c r="D18" s="34"/>
      <c r="E18" s="34"/>
      <c r="F18" s="34"/>
      <c r="G18" s="34"/>
      <c r="H18" s="34"/>
    </row>
    <row r="19" spans="1:8" x14ac:dyDescent="0.2">
      <c r="A19" s="38"/>
      <c r="B19" s="38"/>
      <c r="C19" s="38"/>
      <c r="D19" s="39"/>
      <c r="E19" s="39"/>
      <c r="F19" s="39"/>
      <c r="G19" s="39"/>
      <c r="H19" s="39"/>
    </row>
    <row r="20" spans="1:8" x14ac:dyDescent="0.2">
      <c r="A20" s="40"/>
      <c r="B20" s="40"/>
      <c r="C20" s="40"/>
      <c r="D20" s="40"/>
      <c r="E20" s="40"/>
      <c r="F20" s="40"/>
      <c r="G20" s="40"/>
      <c r="H20" s="40"/>
    </row>
    <row r="21" spans="1:8" x14ac:dyDescent="0.2">
      <c r="A21" s="35"/>
      <c r="B21" s="35"/>
      <c r="C21" s="35"/>
      <c r="D21" s="34"/>
      <c r="E21" s="34"/>
      <c r="F21" s="34"/>
      <c r="G21" s="34"/>
      <c r="H21" s="34"/>
    </row>
    <row r="22" spans="1:8" x14ac:dyDescent="0.2">
      <c r="A22" s="35"/>
      <c r="B22" s="35"/>
      <c r="C22" s="35"/>
      <c r="D22" s="34"/>
      <c r="E22" s="34"/>
      <c r="F22" s="34"/>
      <c r="G22" s="34"/>
      <c r="H22" s="34"/>
    </row>
    <row r="23" spans="1:8" x14ac:dyDescent="0.2">
      <c r="A23" s="35"/>
      <c r="B23" s="35"/>
      <c r="C23" s="35"/>
      <c r="D23" s="34"/>
      <c r="E23" s="34"/>
      <c r="F23" s="34"/>
      <c r="G23" s="34"/>
      <c r="H23" s="34"/>
    </row>
    <row r="24" spans="1:8" x14ac:dyDescent="0.2">
      <c r="A24" s="35"/>
      <c r="B24" s="35"/>
      <c r="C24" s="35"/>
      <c r="D24" s="34"/>
      <c r="E24" s="34"/>
      <c r="F24" s="34"/>
      <c r="G24" s="34"/>
      <c r="H24" s="34"/>
    </row>
    <row r="25" spans="1:8" x14ac:dyDescent="0.2">
      <c r="A25" s="35"/>
      <c r="B25" s="35"/>
      <c r="C25" s="35"/>
      <c r="D25" s="34"/>
      <c r="E25" s="34"/>
      <c r="F25" s="34"/>
      <c r="G25" s="34"/>
      <c r="H25" s="34"/>
    </row>
    <row r="26" spans="1:8" x14ac:dyDescent="0.2">
      <c r="A26" s="18"/>
      <c r="B26" s="18"/>
      <c r="C26" s="18"/>
      <c r="D26" s="18"/>
      <c r="E26" s="18"/>
      <c r="F26" s="18"/>
      <c r="G26" s="18"/>
      <c r="H26" s="18"/>
    </row>
    <row r="27" spans="1:8" x14ac:dyDescent="0.2">
      <c r="A27" s="18"/>
      <c r="B27" s="18"/>
      <c r="C27" s="18"/>
      <c r="D27" s="18"/>
      <c r="E27" s="18"/>
      <c r="F27" s="18"/>
      <c r="G27" s="18"/>
      <c r="H27" s="18"/>
    </row>
    <row r="28" spans="1:8" x14ac:dyDescent="0.2">
      <c r="A28" s="18"/>
      <c r="B28" s="18"/>
      <c r="C28" s="18"/>
      <c r="D28" s="18"/>
      <c r="E28" s="18"/>
      <c r="F28" s="18"/>
      <c r="G28" s="18"/>
      <c r="H28" s="18"/>
    </row>
    <row r="29" spans="1:8" x14ac:dyDescent="0.2">
      <c r="A29" s="18"/>
      <c r="B29" s="18"/>
      <c r="C29" s="18"/>
      <c r="D29" s="18"/>
      <c r="E29" s="18"/>
      <c r="F29" s="18"/>
      <c r="G29" s="18"/>
      <c r="H29" s="18"/>
    </row>
    <row r="30" spans="1:8" x14ac:dyDescent="0.2">
      <c r="A30" s="14" t="s">
        <v>65</v>
      </c>
      <c r="B30" s="14"/>
      <c r="C30" s="14"/>
      <c r="D30" s="18"/>
      <c r="E30" s="18"/>
      <c r="F30" s="18"/>
      <c r="G30" s="18"/>
      <c r="H30" s="18"/>
    </row>
  </sheetData>
  <mergeCells count="5">
    <mergeCell ref="A2:A3"/>
    <mergeCell ref="B2:D2"/>
    <mergeCell ref="F2:I2"/>
    <mergeCell ref="J2:O2"/>
    <mergeCell ref="A4:A6"/>
  </mergeCells>
  <conditionalFormatting sqref="A4 S4:XFD4">
    <cfRule type="iconSet" priority="3">
      <iconSet iconSet="3Symbols2" showValue="0">
        <cfvo type="percent" val="0"/>
        <cfvo type="percent" val="33"/>
        <cfvo type="percent" val="67"/>
      </iconSet>
    </cfRule>
  </conditionalFormatting>
  <conditionalFormatting sqref="L4">
    <cfRule type="iconSet" priority="2">
      <iconSet iconSet="3Symbols2" showValue="0">
        <cfvo type="percent" val="0"/>
        <cfvo type="percent" val="33"/>
        <cfvo type="percent" val="67"/>
      </iconSet>
    </cfRule>
  </conditionalFormatting>
  <conditionalFormatting sqref="Q4:R4">
    <cfRule type="iconSet" priority="1">
      <iconSet iconSet="3Symbols2" showValue="0">
        <cfvo type="percent" val="0"/>
        <cfvo type="percent" val="33"/>
        <cfvo type="percent" val="67"/>
      </iconSet>
    </cfRule>
  </conditionalFormatting>
  <hyperlinks>
    <hyperlink ref="A30" location="'Total List - Domestic'!A1" display="Home" xr:uid="{ABDBD537-E0DA-FC4D-B526-447FCF9799AD}"/>
  </hyperlinks>
  <pageMargins left="0.7" right="0.7" top="0.75" bottom="0.75" header="0.3" footer="0.3"/>
  <pageSetup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6A75E-089A-E54D-B6C6-7C4D725C51D7}">
  <dimension ref="A1:R45"/>
  <sheetViews>
    <sheetView workbookViewId="0">
      <selection activeCell="R10" sqref="R10"/>
    </sheetView>
  </sheetViews>
  <sheetFormatPr baseColWidth="10" defaultRowHeight="16" x14ac:dyDescent="0.2"/>
  <cols>
    <col min="1" max="1" width="42.6640625" customWidth="1"/>
    <col min="7" max="8" width="13.5" customWidth="1"/>
    <col min="16" max="16" width="11.1640625" customWidth="1"/>
  </cols>
  <sheetData>
    <row r="1" spans="1:18" x14ac:dyDescent="0.2">
      <c r="A1" s="32"/>
      <c r="B1" s="32"/>
      <c r="C1" s="32"/>
      <c r="D1" s="32" t="str">
        <f>Requirements!D1</f>
        <v xml:space="preserve">  </v>
      </c>
      <c r="E1" s="32"/>
      <c r="F1" s="32" t="str">
        <f>Requirements!F1</f>
        <v xml:space="preserve">  </v>
      </c>
      <c r="G1" s="32" t="str">
        <f>Requirements!G1</f>
        <v xml:space="preserve">  </v>
      </c>
      <c r="H1" s="32"/>
      <c r="I1" s="32" t="str">
        <f>Requirements!I1</f>
        <v xml:space="preserve">  </v>
      </c>
      <c r="J1" s="32">
        <f>Requirements!J1</f>
        <v>0</v>
      </c>
      <c r="K1" s="32" t="str">
        <f>Requirements!K1</f>
        <v xml:space="preserve">  </v>
      </c>
      <c r="L1" s="32">
        <f>Requirements!L1</f>
        <v>0</v>
      </c>
      <c r="M1" s="32" t="str">
        <f>Requirements!M1</f>
        <v xml:space="preserve">  </v>
      </c>
      <c r="N1" s="32" t="str">
        <f>Requirements!N1</f>
        <v xml:space="preserve">  </v>
      </c>
      <c r="O1" s="32" t="str">
        <f>Requirements!O1</f>
        <v xml:space="preserve">  </v>
      </c>
      <c r="P1" s="32" t="str">
        <f>Requirements!P1</f>
        <v xml:space="preserve">  </v>
      </c>
      <c r="Q1" s="33"/>
    </row>
    <row r="2" spans="1:18" x14ac:dyDescent="0.2">
      <c r="A2" s="117" t="str">
        <f>Requirements!A3</f>
        <v>MERCHANT CATEGORY</v>
      </c>
      <c r="B2" s="122" t="s">
        <v>91</v>
      </c>
      <c r="C2" s="123"/>
      <c r="D2" s="124"/>
      <c r="E2" s="19" t="str">
        <f>Requirements!E2</f>
        <v>Corvia</v>
      </c>
      <c r="F2" s="111" t="str">
        <f>Requirements!F2</f>
        <v>Signature Payments</v>
      </c>
      <c r="G2" s="112"/>
      <c r="H2" s="112"/>
      <c r="I2" s="113"/>
      <c r="J2" s="111" t="str">
        <f>Requirements!J2</f>
        <v xml:space="preserve">NAB        </v>
      </c>
      <c r="K2" s="112"/>
      <c r="L2" s="112"/>
      <c r="M2" s="112"/>
      <c r="N2" s="112"/>
      <c r="O2" s="113"/>
      <c r="P2" s="19" t="str">
        <f>Requirements!P2</f>
        <v>MERCH E</v>
      </c>
      <c r="Q2" s="19" t="str">
        <f>Requirements!Q2</f>
        <v>Maverick</v>
      </c>
      <c r="R2" s="19" t="str">
        <f>Requirements!R2</f>
        <v>Humboldt</v>
      </c>
    </row>
    <row r="3" spans="1:18" x14ac:dyDescent="0.2">
      <c r="A3" s="117"/>
      <c r="B3" s="75" t="s">
        <v>129</v>
      </c>
      <c r="C3" s="76" t="s">
        <v>130</v>
      </c>
      <c r="D3" s="77" t="s">
        <v>64</v>
      </c>
      <c r="E3" s="19" t="str">
        <f>Requirements!E3</f>
        <v>MVB</v>
      </c>
      <c r="F3" s="19" t="str">
        <f>Requirements!F3</f>
        <v>EPX - BMO</v>
      </c>
      <c r="G3" s="19" t="str">
        <f>Requirements!G3</f>
        <v>EPX - FFB</v>
      </c>
      <c r="H3" s="90" t="s">
        <v>109</v>
      </c>
      <c r="I3" s="19" t="str">
        <f>Requirements!I3</f>
        <v>Merrick</v>
      </c>
      <c r="J3" s="19" t="str">
        <f>Requirements!J3</f>
        <v>EPX-Cit</v>
      </c>
      <c r="K3" s="19" t="str">
        <f>Requirements!K3</f>
        <v>EPX-BMO</v>
      </c>
      <c r="L3" s="19" t="str">
        <f>Requirements!L3</f>
        <v>EPX-FFB</v>
      </c>
      <c r="M3" s="19" t="str">
        <f>Requirements!M3</f>
        <v>EPX-TBB</v>
      </c>
      <c r="N3" s="19" t="str">
        <f>Requirements!N3</f>
        <v>Global-Wells</v>
      </c>
      <c r="O3" s="19" t="str">
        <f>Requirements!O3</f>
        <v>FD-Wells</v>
      </c>
      <c r="P3" s="19" t="str">
        <f>Requirements!P3</f>
        <v>FFB</v>
      </c>
      <c r="Q3" s="19" t="str">
        <f>Requirements!Q3</f>
        <v>FFB</v>
      </c>
      <c r="R3" s="19" t="str">
        <f>Requirements!R3</f>
        <v>FFB</v>
      </c>
    </row>
    <row r="4" spans="1:18" x14ac:dyDescent="0.2">
      <c r="A4" s="118" t="str">
        <f>Requirements!A12</f>
        <v>AUCTION HOUSES</v>
      </c>
      <c r="B4" s="9"/>
      <c r="C4" s="9"/>
      <c r="D4" s="9"/>
      <c r="E4" s="49" t="s">
        <v>96</v>
      </c>
      <c r="F4" s="9"/>
      <c r="G4" s="9"/>
      <c r="H4" s="9"/>
      <c r="I4" s="9"/>
      <c r="J4" s="9"/>
      <c r="K4" s="49" t="s">
        <v>96</v>
      </c>
      <c r="L4" s="9"/>
      <c r="M4" s="49" t="s">
        <v>96</v>
      </c>
      <c r="N4" s="49" t="s">
        <v>96</v>
      </c>
      <c r="O4" s="49" t="s">
        <v>96</v>
      </c>
      <c r="P4" s="9"/>
      <c r="Q4" s="7">
        <v>1</v>
      </c>
      <c r="R4" s="7">
        <v>1</v>
      </c>
    </row>
    <row r="5" spans="1:18" x14ac:dyDescent="0.2">
      <c r="A5" s="118"/>
      <c r="B5" s="3"/>
      <c r="C5" s="3"/>
      <c r="D5" s="3"/>
      <c r="E5" s="3"/>
      <c r="F5" s="3"/>
      <c r="G5" s="3"/>
      <c r="H5" s="62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x14ac:dyDescent="0.2">
      <c r="A6" s="125"/>
      <c r="B6" s="42"/>
      <c r="C6" s="42"/>
      <c r="D6" s="42"/>
      <c r="E6" s="42"/>
      <c r="F6" s="42"/>
      <c r="G6" s="42"/>
      <c r="H6" s="62"/>
      <c r="I6" s="42"/>
      <c r="J6" s="42"/>
      <c r="K6" s="42"/>
      <c r="L6" s="42"/>
      <c r="M6" s="42"/>
      <c r="N6" s="42"/>
      <c r="O6" s="42"/>
      <c r="P6" s="42"/>
      <c r="Q6" s="42"/>
      <c r="R6" s="42"/>
    </row>
    <row r="7" spans="1:18" x14ac:dyDescent="0.2">
      <c r="A7" s="89"/>
      <c r="B7" s="88"/>
      <c r="C7" s="85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7"/>
    </row>
    <row r="8" spans="1:18" x14ac:dyDescent="0.2">
      <c r="A8" s="84"/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</row>
    <row r="9" spans="1:18" x14ac:dyDescent="0.2">
      <c r="A9" s="83"/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</row>
    <row r="10" spans="1:18" x14ac:dyDescent="0.2">
      <c r="A10" s="83"/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</row>
    <row r="11" spans="1:18" x14ac:dyDescent="0.2">
      <c r="A11" s="83"/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</row>
    <row r="12" spans="1:18" x14ac:dyDescent="0.2">
      <c r="A12" s="83"/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</row>
    <row r="13" spans="1:18" x14ac:dyDescent="0.2">
      <c r="A13" s="83"/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</row>
    <row r="14" spans="1:18" x14ac:dyDescent="0.2">
      <c r="A14" s="83"/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</row>
    <row r="15" spans="1:18" x14ac:dyDescent="0.2">
      <c r="A15" s="83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</row>
    <row r="16" spans="1:18" x14ac:dyDescent="0.2">
      <c r="A16" s="83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</row>
    <row r="17" spans="1:17" x14ac:dyDescent="0.2">
      <c r="A17" s="83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</row>
    <row r="18" spans="1:17" x14ac:dyDescent="0.2">
      <c r="A18" s="83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</row>
    <row r="19" spans="1:17" x14ac:dyDescent="0.2">
      <c r="A19" s="83"/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</row>
    <row r="20" spans="1:17" x14ac:dyDescent="0.2">
      <c r="A20" s="83"/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</row>
    <row r="21" spans="1:17" x14ac:dyDescent="0.2">
      <c r="A21" s="83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</row>
    <row r="22" spans="1:17" x14ac:dyDescent="0.2">
      <c r="A22" s="83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</row>
    <row r="23" spans="1:17" x14ac:dyDescent="0.2">
      <c r="A23" s="83"/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</row>
    <row r="24" spans="1:17" x14ac:dyDescent="0.2">
      <c r="A24" s="83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</row>
    <row r="25" spans="1:17" x14ac:dyDescent="0.2">
      <c r="A25" s="83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</row>
    <row r="26" spans="1:17" x14ac:dyDescent="0.2">
      <c r="A26" s="83"/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</row>
    <row r="27" spans="1:17" x14ac:dyDescent="0.2">
      <c r="A27" s="83"/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</row>
    <row r="28" spans="1:17" x14ac:dyDescent="0.2">
      <c r="A28" s="83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</row>
    <row r="29" spans="1:17" x14ac:dyDescent="0.2">
      <c r="A29" s="14" t="s">
        <v>65</v>
      </c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</row>
    <row r="30" spans="1:17" x14ac:dyDescent="0.2">
      <c r="A30" s="83"/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</row>
    <row r="31" spans="1:17" x14ac:dyDescent="0.2">
      <c r="A31" s="83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</row>
    <row r="32" spans="1:17" x14ac:dyDescent="0.2">
      <c r="A32" s="83"/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</row>
    <row r="33" spans="1:17" x14ac:dyDescent="0.2">
      <c r="A33" s="83"/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</row>
    <row r="34" spans="1:17" x14ac:dyDescent="0.2">
      <c r="A34" s="83"/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</row>
    <row r="35" spans="1:17" x14ac:dyDescent="0.2">
      <c r="A35" s="83"/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</row>
    <row r="36" spans="1:17" x14ac:dyDescent="0.2">
      <c r="A36" s="83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</row>
    <row r="37" spans="1:17" x14ac:dyDescent="0.2">
      <c r="A37" s="83"/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</row>
    <row r="38" spans="1:17" x14ac:dyDescent="0.2">
      <c r="A38" s="83"/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</row>
    <row r="39" spans="1:17" x14ac:dyDescent="0.2">
      <c r="A39" s="83"/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</row>
    <row r="40" spans="1:17" x14ac:dyDescent="0.2">
      <c r="A40" s="83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</row>
    <row r="41" spans="1:17" x14ac:dyDescent="0.2">
      <c r="A41" s="83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</row>
    <row r="42" spans="1:17" x14ac:dyDescent="0.2">
      <c r="A42" s="83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</row>
    <row r="43" spans="1:17" x14ac:dyDescent="0.2">
      <c r="A43" s="83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</row>
    <row r="44" spans="1:17" x14ac:dyDescent="0.2">
      <c r="A44" s="83"/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</row>
    <row r="45" spans="1:17" x14ac:dyDescent="0.2">
      <c r="A45" s="83"/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</row>
  </sheetData>
  <mergeCells count="5">
    <mergeCell ref="A2:A3"/>
    <mergeCell ref="B2:D2"/>
    <mergeCell ref="F2:I2"/>
    <mergeCell ref="J2:O2"/>
    <mergeCell ref="A4:A6"/>
  </mergeCells>
  <conditionalFormatting sqref="A4">
    <cfRule type="iconSet" priority="9">
      <iconSet iconSet="3Symbols2" showValue="0">
        <cfvo type="percent" val="0"/>
        <cfvo type="percent" val="33"/>
        <cfvo type="percent" val="67"/>
      </iconSet>
    </cfRule>
  </conditionalFormatting>
  <conditionalFormatting sqref="J4">
    <cfRule type="iconSet" priority="2">
      <iconSet iconSet="3Symbols2" showValue="0">
        <cfvo type="percent" val="0"/>
        <cfvo type="percent" val="33"/>
        <cfvo type="percent" val="67"/>
      </iconSet>
    </cfRule>
    <cfRule type="iconSet" priority="3">
      <iconSet iconSet="3Symbols2" showValue="0">
        <cfvo type="percent" val="0"/>
        <cfvo type="percent" val="33"/>
        <cfvo type="percent" val="67"/>
      </iconSet>
    </cfRule>
  </conditionalFormatting>
  <conditionalFormatting sqref="P4">
    <cfRule type="iconSet" priority="4">
      <iconSet iconSet="3Symbols2" showValue="0">
        <cfvo type="percent" val="0"/>
        <cfvo type="percent" val="33"/>
        <cfvo type="percent" val="67"/>
      </iconSet>
    </cfRule>
  </conditionalFormatting>
  <conditionalFormatting sqref="Q4:R4">
    <cfRule type="iconSet" priority="1">
      <iconSet iconSet="3Symbols2" showValue="0">
        <cfvo type="percent" val="0"/>
        <cfvo type="percent" val="33"/>
        <cfvo type="percent" val="67"/>
      </iconSet>
    </cfRule>
  </conditionalFormatting>
  <hyperlinks>
    <hyperlink ref="A29" location="'Total List - Domestic'!A1" display="Home" xr:uid="{71444105-C291-5242-99B7-5EFA385DD5DB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E93AC-50E4-4B45-B439-716BB045C07B}">
  <dimension ref="A1:AF30"/>
  <sheetViews>
    <sheetView showGridLines="0" workbookViewId="0">
      <selection activeCell="Q12" sqref="Q12"/>
    </sheetView>
  </sheetViews>
  <sheetFormatPr baseColWidth="10" defaultRowHeight="16" x14ac:dyDescent="0.2"/>
  <cols>
    <col min="1" max="1" width="53.33203125" customWidth="1"/>
    <col min="2" max="2" width="11.1640625" customWidth="1"/>
    <col min="3" max="3" width="12.6640625" customWidth="1"/>
    <col min="4" max="4" width="9.33203125" customWidth="1"/>
    <col min="5" max="5" width="8.5" customWidth="1"/>
    <col min="6" max="6" width="11.6640625" customWidth="1"/>
    <col min="7" max="8" width="13.33203125" customWidth="1"/>
    <col min="9" max="9" width="9" customWidth="1"/>
    <col min="10" max="10" width="9.5" customWidth="1"/>
    <col min="11" max="11" width="11.6640625" customWidth="1"/>
    <col min="12" max="12" width="11.1640625" customWidth="1"/>
    <col min="13" max="13" width="12.5" customWidth="1"/>
    <col min="14" max="14" width="13.33203125" customWidth="1"/>
    <col min="15" max="15" width="13" customWidth="1"/>
    <col min="16" max="16" width="12.5" customWidth="1"/>
  </cols>
  <sheetData>
    <row r="1" spans="1:32" s="32" customFormat="1" x14ac:dyDescent="0.2">
      <c r="D1" s="32" t="str">
        <f>Requirements!D1</f>
        <v xml:space="preserve">  </v>
      </c>
      <c r="F1" s="32" t="str">
        <f>Requirements!F1</f>
        <v xml:space="preserve">  </v>
      </c>
      <c r="G1" s="32" t="str">
        <f>Requirements!G1</f>
        <v xml:space="preserve">  </v>
      </c>
      <c r="I1" s="32" t="str">
        <f>Requirements!I1</f>
        <v xml:space="preserve">  </v>
      </c>
      <c r="J1" s="32">
        <f>Requirements!J1</f>
        <v>0</v>
      </c>
      <c r="K1" s="32" t="str">
        <f>Requirements!K1</f>
        <v xml:space="preserve">  </v>
      </c>
      <c r="L1" s="32">
        <f>Requirements!L1</f>
        <v>0</v>
      </c>
      <c r="M1" s="32" t="str">
        <f>Requirements!M1</f>
        <v xml:space="preserve">  </v>
      </c>
      <c r="N1" s="32" t="str">
        <f>Requirements!N1</f>
        <v xml:space="preserve">  </v>
      </c>
      <c r="O1" s="32" t="str">
        <f>Requirements!O1</f>
        <v xml:space="preserve">  </v>
      </c>
      <c r="P1" s="32" t="str">
        <f>Requirements!P1</f>
        <v xml:space="preserve">  </v>
      </c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</row>
    <row r="2" spans="1:32" s="2" customFormat="1" x14ac:dyDescent="0.2">
      <c r="A2" s="117" t="str">
        <f>Requirements!A3</f>
        <v>MERCHANT CATEGORY</v>
      </c>
      <c r="B2" s="122" t="s">
        <v>91</v>
      </c>
      <c r="C2" s="123"/>
      <c r="D2" s="124"/>
      <c r="E2" s="19" t="str">
        <f>Requirements!E2</f>
        <v>Corvia</v>
      </c>
      <c r="F2" s="111" t="str">
        <f>Requirements!F2</f>
        <v>Signature Payments</v>
      </c>
      <c r="G2" s="112"/>
      <c r="H2" s="112"/>
      <c r="I2" s="113"/>
      <c r="J2" s="111" t="str">
        <f>Requirements!J2</f>
        <v xml:space="preserve">NAB        </v>
      </c>
      <c r="K2" s="112"/>
      <c r="L2" s="112"/>
      <c r="M2" s="112"/>
      <c r="N2" s="112"/>
      <c r="O2" s="113"/>
      <c r="P2" s="19" t="str">
        <f>Requirements!P2</f>
        <v>MERCH E</v>
      </c>
      <c r="Q2" s="19" t="str">
        <f>Requirements!Q2</f>
        <v>Maverick</v>
      </c>
      <c r="R2" s="19" t="str">
        <f>Requirements!R2</f>
        <v>Humboldt</v>
      </c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2" s="2" customFormat="1" x14ac:dyDescent="0.2">
      <c r="A3" s="117"/>
      <c r="B3" s="75" t="s">
        <v>129</v>
      </c>
      <c r="C3" s="76" t="s">
        <v>130</v>
      </c>
      <c r="D3" s="77" t="s">
        <v>64</v>
      </c>
      <c r="E3" s="19" t="str">
        <f>Requirements!E3</f>
        <v>MVB</v>
      </c>
      <c r="F3" s="19" t="str">
        <f>Requirements!F3</f>
        <v>EPX - BMO</v>
      </c>
      <c r="G3" s="19" t="str">
        <f>Requirements!G3</f>
        <v>EPX - FFB</v>
      </c>
      <c r="H3" s="19" t="str">
        <f>Requirements!H3</f>
        <v>Westam</v>
      </c>
      <c r="I3" s="19" t="str">
        <f>Requirements!I3</f>
        <v>Merrick</v>
      </c>
      <c r="J3" s="19" t="str">
        <f>Requirements!J3</f>
        <v>EPX-Cit</v>
      </c>
      <c r="K3" s="19" t="str">
        <f>Requirements!K3</f>
        <v>EPX-BMO</v>
      </c>
      <c r="L3" s="19" t="str">
        <f>Requirements!L3</f>
        <v>EPX-FFB</v>
      </c>
      <c r="M3" s="19" t="str">
        <f>Requirements!M3</f>
        <v>EPX-TBB</v>
      </c>
      <c r="N3" s="19" t="str">
        <f>Requirements!N3</f>
        <v>Global-Wells</v>
      </c>
      <c r="O3" s="19" t="str">
        <f>Requirements!O3</f>
        <v>FD-Wells</v>
      </c>
      <c r="P3" s="19" t="str">
        <f>Requirements!P3</f>
        <v>FFB</v>
      </c>
      <c r="Q3" s="19" t="str">
        <f>Requirements!Q3</f>
        <v>FFB</v>
      </c>
      <c r="R3" s="19" t="str">
        <f>Requirements!R3</f>
        <v>FFB</v>
      </c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2" s="2" customFormat="1" x14ac:dyDescent="0.2">
      <c r="A4" s="118" t="str">
        <f>Requirements!A13</f>
        <v>AUCTIONS (ONLINE)</v>
      </c>
      <c r="B4" s="7">
        <v>1</v>
      </c>
      <c r="C4" s="49" t="s">
        <v>96</v>
      </c>
      <c r="D4" s="7">
        <v>1</v>
      </c>
      <c r="E4" s="9"/>
      <c r="F4" s="49" t="s">
        <v>96</v>
      </c>
      <c r="G4" s="49" t="s">
        <v>96</v>
      </c>
      <c r="H4" s="8" t="s">
        <v>79</v>
      </c>
      <c r="I4" s="8" t="s">
        <v>79</v>
      </c>
      <c r="J4" s="9"/>
      <c r="K4" s="9"/>
      <c r="L4" s="9"/>
      <c r="M4" s="9"/>
      <c r="N4" s="9"/>
      <c r="O4" s="9"/>
      <c r="P4" s="9"/>
      <c r="Q4" s="7">
        <v>1</v>
      </c>
      <c r="R4" s="7">
        <v>1</v>
      </c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7"/>
      <c r="AF4" s="17"/>
    </row>
    <row r="5" spans="1:32" s="2" customFormat="1" x14ac:dyDescent="0.2">
      <c r="A5" s="118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 s="2" customFormat="1" x14ac:dyDescent="0.2">
      <c r="A6" s="118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5"/>
      <c r="T6" s="5"/>
      <c r="U6" s="5"/>
      <c r="V6" s="5"/>
      <c r="W6" s="5"/>
      <c r="X6" s="5"/>
      <c r="Y6" s="5"/>
      <c r="Z6" s="5"/>
      <c r="AA6" s="5"/>
      <c r="AB6" s="5"/>
    </row>
    <row r="10" spans="1:32" x14ac:dyDescent="0.2">
      <c r="A10" s="32"/>
      <c r="B10" s="32"/>
      <c r="C10" s="32"/>
      <c r="D10" s="32"/>
      <c r="E10" s="32"/>
      <c r="F10" s="32"/>
      <c r="G10" s="32"/>
      <c r="H10" s="32"/>
    </row>
    <row r="11" spans="1:32" x14ac:dyDescent="0.2">
      <c r="A11" s="32"/>
      <c r="B11" s="32"/>
      <c r="C11" s="32"/>
      <c r="D11" s="32"/>
      <c r="E11" s="32"/>
      <c r="F11" s="32"/>
      <c r="G11" s="32"/>
      <c r="H11" s="32"/>
    </row>
    <row r="12" spans="1:32" x14ac:dyDescent="0.2">
      <c r="A12" s="36"/>
      <c r="B12" s="36"/>
      <c r="C12" s="36"/>
      <c r="D12" s="37"/>
      <c r="E12" s="37"/>
      <c r="F12" s="37"/>
      <c r="G12" s="37"/>
      <c r="H12" s="37"/>
      <c r="O12" t="s">
        <v>138</v>
      </c>
    </row>
    <row r="13" spans="1:32" ht="96" x14ac:dyDescent="0.2">
      <c r="A13" s="40"/>
      <c r="B13" s="40"/>
      <c r="C13" s="40"/>
      <c r="D13" s="40"/>
      <c r="E13" s="40"/>
      <c r="F13" s="40"/>
      <c r="G13" s="40"/>
      <c r="H13" s="40"/>
      <c r="O13" s="82" t="s">
        <v>139</v>
      </c>
    </row>
    <row r="14" spans="1:32" x14ac:dyDescent="0.2">
      <c r="A14" s="35"/>
      <c r="B14" s="35"/>
      <c r="C14" s="35"/>
      <c r="D14" s="34"/>
      <c r="E14" s="34"/>
      <c r="F14" s="34"/>
      <c r="G14" s="34"/>
      <c r="H14" s="34"/>
    </row>
    <row r="15" spans="1:32" x14ac:dyDescent="0.2">
      <c r="A15" s="35"/>
      <c r="B15" s="35"/>
      <c r="C15" s="35"/>
      <c r="D15" s="34"/>
      <c r="E15" s="34"/>
      <c r="F15" s="34"/>
      <c r="G15" s="34"/>
      <c r="H15" s="34"/>
    </row>
    <row r="16" spans="1:32" x14ac:dyDescent="0.2">
      <c r="A16" s="35"/>
      <c r="B16" s="35"/>
      <c r="C16" s="35"/>
      <c r="D16" s="34"/>
      <c r="E16" s="34"/>
      <c r="F16" s="34"/>
      <c r="G16" s="34"/>
      <c r="H16" s="34"/>
    </row>
    <row r="17" spans="1:8" x14ac:dyDescent="0.2">
      <c r="A17" s="35"/>
      <c r="B17" s="35"/>
      <c r="C17" s="35"/>
      <c r="D17" s="34"/>
      <c r="E17" s="34"/>
      <c r="F17" s="34"/>
      <c r="G17" s="34"/>
      <c r="H17" s="34"/>
    </row>
    <row r="18" spans="1:8" x14ac:dyDescent="0.2">
      <c r="A18" s="35"/>
      <c r="B18" s="35"/>
      <c r="C18" s="35"/>
      <c r="D18" s="34"/>
      <c r="E18" s="34"/>
      <c r="F18" s="34"/>
      <c r="G18" s="34"/>
      <c r="H18" s="34"/>
    </row>
    <row r="19" spans="1:8" x14ac:dyDescent="0.2">
      <c r="A19" s="38"/>
      <c r="B19" s="38"/>
      <c r="C19" s="38"/>
      <c r="D19" s="39"/>
      <c r="E19" s="39"/>
      <c r="F19" s="39"/>
      <c r="G19" s="39"/>
      <c r="H19" s="39"/>
    </row>
    <row r="20" spans="1:8" x14ac:dyDescent="0.2">
      <c r="A20" s="40"/>
      <c r="B20" s="40"/>
      <c r="C20" s="40"/>
      <c r="D20" s="40"/>
      <c r="E20" s="40"/>
      <c r="F20" s="40"/>
      <c r="G20" s="40"/>
      <c r="H20" s="40"/>
    </row>
    <row r="21" spans="1:8" x14ac:dyDescent="0.2">
      <c r="A21" s="35"/>
      <c r="B21" s="35"/>
      <c r="C21" s="35"/>
      <c r="D21" s="34"/>
      <c r="E21" s="34"/>
      <c r="F21" s="34"/>
      <c r="G21" s="34"/>
      <c r="H21" s="34"/>
    </row>
    <row r="22" spans="1:8" x14ac:dyDescent="0.2">
      <c r="A22" s="35"/>
      <c r="B22" s="35"/>
      <c r="C22" s="35"/>
      <c r="D22" s="34"/>
      <c r="E22" s="34"/>
      <c r="F22" s="34"/>
      <c r="G22" s="34"/>
      <c r="H22" s="34"/>
    </row>
    <row r="23" spans="1:8" x14ac:dyDescent="0.2">
      <c r="A23" s="35"/>
      <c r="B23" s="35"/>
      <c r="C23" s="35"/>
      <c r="D23" s="34"/>
      <c r="E23" s="34"/>
      <c r="F23" s="34"/>
      <c r="G23" s="34"/>
      <c r="H23" s="34"/>
    </row>
    <row r="24" spans="1:8" x14ac:dyDescent="0.2">
      <c r="A24" s="35"/>
      <c r="B24" s="35"/>
      <c r="C24" s="35"/>
      <c r="D24" s="34"/>
      <c r="E24" s="34"/>
      <c r="F24" s="34"/>
      <c r="G24" s="34"/>
      <c r="H24" s="34"/>
    </row>
    <row r="25" spans="1:8" x14ac:dyDescent="0.2">
      <c r="A25" s="35"/>
      <c r="B25" s="35"/>
      <c r="C25" s="35"/>
      <c r="D25" s="34"/>
      <c r="E25" s="34"/>
      <c r="F25" s="34"/>
      <c r="G25" s="34"/>
      <c r="H25" s="34"/>
    </row>
    <row r="26" spans="1:8" x14ac:dyDescent="0.2">
      <c r="A26" s="18"/>
      <c r="B26" s="18"/>
      <c r="C26" s="18"/>
      <c r="D26" s="18"/>
      <c r="E26" s="18"/>
      <c r="F26" s="18"/>
      <c r="G26" s="18"/>
      <c r="H26" s="18"/>
    </row>
    <row r="27" spans="1:8" x14ac:dyDescent="0.2">
      <c r="A27" s="18"/>
      <c r="B27" s="18"/>
      <c r="C27" s="18"/>
      <c r="D27" s="18"/>
      <c r="E27" s="18"/>
      <c r="F27" s="18"/>
      <c r="G27" s="18"/>
      <c r="H27" s="18"/>
    </row>
    <row r="28" spans="1:8" x14ac:dyDescent="0.2">
      <c r="A28" s="18"/>
      <c r="B28" s="18"/>
      <c r="C28" s="18"/>
      <c r="D28" s="18"/>
      <c r="E28" s="18"/>
      <c r="F28" s="18"/>
      <c r="G28" s="18"/>
      <c r="H28" s="18"/>
    </row>
    <row r="29" spans="1:8" x14ac:dyDescent="0.2">
      <c r="A29" s="18"/>
      <c r="B29" s="18"/>
      <c r="C29" s="18"/>
      <c r="D29" s="18"/>
      <c r="E29" s="18"/>
      <c r="F29" s="18"/>
      <c r="G29" s="18"/>
      <c r="H29" s="18"/>
    </row>
    <row r="30" spans="1:8" x14ac:dyDescent="0.2">
      <c r="A30" s="14" t="s">
        <v>65</v>
      </c>
      <c r="B30" s="14"/>
      <c r="C30" s="14"/>
      <c r="D30" s="18"/>
      <c r="E30" s="18"/>
      <c r="F30" s="18"/>
      <c r="G30" s="18"/>
      <c r="H30" s="18"/>
    </row>
  </sheetData>
  <mergeCells count="5">
    <mergeCell ref="A2:A3"/>
    <mergeCell ref="B2:D2"/>
    <mergeCell ref="F2:I2"/>
    <mergeCell ref="J2:O2"/>
    <mergeCell ref="A4:A6"/>
  </mergeCells>
  <conditionalFormatting sqref="A4 S4:XFD4">
    <cfRule type="iconSet" priority="8">
      <iconSet iconSet="3Symbols2" showValue="0">
        <cfvo type="percent" val="0"/>
        <cfvo type="percent" val="33"/>
        <cfvo type="percent" val="67"/>
      </iconSet>
    </cfRule>
  </conditionalFormatting>
  <conditionalFormatting sqref="B4">
    <cfRule type="iconSet" priority="3">
      <iconSet iconSet="3Symbols2" showValue="0">
        <cfvo type="percent" val="0"/>
        <cfvo type="percent" val="33"/>
        <cfvo type="percent" val="67"/>
      </iconSet>
    </cfRule>
  </conditionalFormatting>
  <conditionalFormatting sqref="D4">
    <cfRule type="iconSet" priority="2">
      <iconSet iconSet="3Symbols2" showValue="0">
        <cfvo type="percent" val="0"/>
        <cfvo type="percent" val="33"/>
        <cfvo type="percent" val="67"/>
      </iconSet>
    </cfRule>
  </conditionalFormatting>
  <conditionalFormatting sqref="J4">
    <cfRule type="iconSet" priority="4">
      <iconSet iconSet="3Symbols2" showValue="0">
        <cfvo type="percent" val="0"/>
        <cfvo type="percent" val="33"/>
        <cfvo type="percent" val="67"/>
      </iconSet>
    </cfRule>
    <cfRule type="iconSet" priority="5">
      <iconSet iconSet="3Symbols2" showValue="0">
        <cfvo type="percent" val="0"/>
        <cfvo type="percent" val="33"/>
        <cfvo type="percent" val="67"/>
      </iconSet>
    </cfRule>
  </conditionalFormatting>
  <conditionalFormatting sqref="K4">
    <cfRule type="iconSet" priority="6">
      <iconSet iconSet="3Symbols2" showValue="0">
        <cfvo type="percent" val="0"/>
        <cfvo type="percent" val="33"/>
        <cfvo type="percent" val="67"/>
      </iconSet>
    </cfRule>
  </conditionalFormatting>
  <conditionalFormatting sqref="P4">
    <cfRule type="iconSet" priority="7">
      <iconSet iconSet="3Symbols2" showValue="0">
        <cfvo type="percent" val="0"/>
        <cfvo type="percent" val="33"/>
        <cfvo type="percent" val="67"/>
      </iconSet>
    </cfRule>
  </conditionalFormatting>
  <conditionalFormatting sqref="Q4:R4">
    <cfRule type="iconSet" priority="1">
      <iconSet iconSet="3Symbols2" showValue="0">
        <cfvo type="percent" val="0"/>
        <cfvo type="percent" val="33"/>
        <cfvo type="percent" val="67"/>
      </iconSet>
    </cfRule>
  </conditionalFormatting>
  <hyperlinks>
    <hyperlink ref="A30" location="'Total List - Domestic'!A1" display="Home" xr:uid="{C81344C8-B630-8546-9460-6BDEBED05E96}"/>
  </hyperlinks>
  <pageMargins left="0.7" right="0.7" top="0.75" bottom="0.75" header="0.3" footer="0.3"/>
  <pageSetup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30"/>
  <sheetViews>
    <sheetView showGridLines="0" workbookViewId="0">
      <selection activeCell="R10" sqref="R10"/>
    </sheetView>
  </sheetViews>
  <sheetFormatPr baseColWidth="10" defaultRowHeight="16" x14ac:dyDescent="0.2"/>
  <cols>
    <col min="1" max="1" width="51" customWidth="1"/>
    <col min="2" max="2" width="12.5" customWidth="1"/>
    <col min="3" max="3" width="12.83203125" customWidth="1"/>
    <col min="4" max="4" width="11.5" customWidth="1"/>
    <col min="5" max="5" width="9.33203125" customWidth="1"/>
    <col min="6" max="6" width="11.5" bestFit="1" customWidth="1"/>
    <col min="7" max="7" width="10.5" customWidth="1"/>
    <col min="8" max="8" width="11.1640625" customWidth="1"/>
    <col min="9" max="9" width="11" customWidth="1"/>
    <col min="10" max="10" width="11.1640625" customWidth="1"/>
    <col min="11" max="11" width="12.1640625" customWidth="1"/>
    <col min="13" max="13" width="12.33203125" customWidth="1"/>
    <col min="14" max="14" width="14.33203125" customWidth="1"/>
  </cols>
  <sheetData>
    <row r="1" spans="1:24" s="32" customFormat="1" x14ac:dyDescent="0.2">
      <c r="D1" s="32" t="str">
        <f>Requirements!D1</f>
        <v xml:space="preserve">  </v>
      </c>
      <c r="E1" s="32" t="str">
        <f>Requirements!H1</f>
        <v xml:space="preserve">  </v>
      </c>
      <c r="F1" s="32" t="str">
        <f>Requirements!I1</f>
        <v xml:space="preserve">  </v>
      </c>
      <c r="I1" s="32" t="str">
        <f>Requirements!O1</f>
        <v xml:space="preserve">  </v>
      </c>
      <c r="J1" s="32" t="str">
        <f>Requirements!P1</f>
        <v xml:space="preserve">  </v>
      </c>
      <c r="N1" s="33"/>
      <c r="O1" s="33"/>
      <c r="P1" s="33"/>
      <c r="Q1" s="33"/>
      <c r="R1" s="33"/>
      <c r="S1" s="33"/>
      <c r="T1" s="33"/>
      <c r="U1" s="33"/>
      <c r="V1" s="33"/>
    </row>
    <row r="2" spans="1:24" s="2" customFormat="1" x14ac:dyDescent="0.2">
      <c r="A2" s="117" t="str">
        <f>Requirements!A3</f>
        <v>MERCHANT CATEGORY</v>
      </c>
      <c r="B2" s="119" t="s">
        <v>91</v>
      </c>
      <c r="C2" s="120"/>
      <c r="D2" s="121"/>
      <c r="E2" s="19" t="str">
        <f>Requirements!E2</f>
        <v>Corvia</v>
      </c>
      <c r="F2" s="111" t="str">
        <f>Requirements!F2</f>
        <v>Signature Payments</v>
      </c>
      <c r="G2" s="112"/>
      <c r="H2" s="112"/>
      <c r="I2" s="113"/>
      <c r="J2" s="111" t="str">
        <f>Requirements!J2</f>
        <v xml:space="preserve">NAB        </v>
      </c>
      <c r="K2" s="112"/>
      <c r="L2" s="112"/>
      <c r="M2" s="112"/>
      <c r="N2" s="112"/>
      <c r="O2" s="113"/>
      <c r="P2" s="19" t="str">
        <f>Requirements!P2</f>
        <v>MERCH E</v>
      </c>
      <c r="Q2" s="19" t="str">
        <f>Requirements!Q2</f>
        <v>Maverick</v>
      </c>
      <c r="R2" s="19" t="str">
        <f>Requirements!R2</f>
        <v>Humboldt</v>
      </c>
      <c r="S2" s="5"/>
      <c r="T2" s="5"/>
      <c r="U2" s="5"/>
      <c r="V2" s="5"/>
    </row>
    <row r="3" spans="1:24" s="2" customFormat="1" x14ac:dyDescent="0.2">
      <c r="A3" s="117"/>
      <c r="B3" s="68" t="s">
        <v>129</v>
      </c>
      <c r="C3" s="69" t="s">
        <v>130</v>
      </c>
      <c r="D3" s="70" t="s">
        <v>64</v>
      </c>
      <c r="E3" s="19" t="str">
        <f>Requirements!E3</f>
        <v>MVB</v>
      </c>
      <c r="F3" s="19" t="str">
        <f>Requirements!F3</f>
        <v>EPX - BMO</v>
      </c>
      <c r="G3" s="19" t="str">
        <f>Requirements!G3</f>
        <v>EPX - FFB</v>
      </c>
      <c r="H3" s="19" t="str">
        <f>Requirements!H3</f>
        <v>Westam</v>
      </c>
      <c r="I3" s="19" t="str">
        <f>Requirements!I3</f>
        <v>Merrick</v>
      </c>
      <c r="J3" s="19" t="str">
        <f>Requirements!J3</f>
        <v>EPX-Cit</v>
      </c>
      <c r="K3" s="19" t="str">
        <f>Requirements!K3</f>
        <v>EPX-BMO</v>
      </c>
      <c r="L3" s="19" t="str">
        <f>Requirements!L3</f>
        <v>EPX-FFB</v>
      </c>
      <c r="M3" s="19" t="str">
        <f>Requirements!M3</f>
        <v>EPX-TBB</v>
      </c>
      <c r="N3" s="19" t="str">
        <f>Requirements!N3</f>
        <v>Global-Wells</v>
      </c>
      <c r="O3" s="19" t="str">
        <f>Requirements!O3</f>
        <v>FD-Wells</v>
      </c>
      <c r="P3" s="19" t="str">
        <f>Requirements!P3</f>
        <v>FFB</v>
      </c>
      <c r="Q3" s="19" t="str">
        <f>Requirements!Q3</f>
        <v>FFB</v>
      </c>
      <c r="R3" s="19" t="str">
        <f>Requirements!R3</f>
        <v>FFB</v>
      </c>
      <c r="S3" s="5"/>
      <c r="T3" s="5"/>
      <c r="U3" s="5"/>
      <c r="V3" s="5"/>
    </row>
    <row r="4" spans="1:24" s="2" customFormat="1" x14ac:dyDescent="0.2">
      <c r="A4" s="118" t="str">
        <f>Requirements!A14</f>
        <v>BAIL BONDS</v>
      </c>
      <c r="B4" s="31" t="str">
        <f>Requirements!B14</f>
        <v>R</v>
      </c>
      <c r="C4" s="31" t="str">
        <f>Requirements!C14</f>
        <v>R</v>
      </c>
      <c r="D4" s="31">
        <f>Requirements!D14</f>
        <v>1</v>
      </c>
      <c r="E4" s="31" t="str">
        <f>Requirements!E14</f>
        <v>R</v>
      </c>
      <c r="F4" s="31" t="str">
        <f>Requirements!F13</f>
        <v>R</v>
      </c>
      <c r="G4" s="31">
        <f>Requirements!G14</f>
        <v>1</v>
      </c>
      <c r="H4" s="31">
        <f>Requirements!H14</f>
        <v>1</v>
      </c>
      <c r="I4" s="31" t="str">
        <f>Requirements!I14</f>
        <v>R</v>
      </c>
      <c r="J4" s="31" t="str">
        <f>Requirements!J14</f>
        <v>R</v>
      </c>
      <c r="K4" s="31" t="str">
        <f>Requirements!K14</f>
        <v>R</v>
      </c>
      <c r="L4" s="65"/>
      <c r="M4" s="31" t="str">
        <f>Requirements!M14</f>
        <v>R</v>
      </c>
      <c r="N4" s="31" t="str">
        <f>Requirements!N14</f>
        <v>X</v>
      </c>
      <c r="O4" s="31" t="str">
        <f>Requirements!O14</f>
        <v>X</v>
      </c>
      <c r="P4" s="65"/>
      <c r="Q4" s="65"/>
      <c r="R4" s="65"/>
      <c r="S4" s="12"/>
      <c r="T4" s="12"/>
      <c r="U4" s="12"/>
      <c r="V4" s="12"/>
      <c r="W4" s="17"/>
      <c r="X4" s="17"/>
    </row>
    <row r="5" spans="1:24" s="2" customFormat="1" x14ac:dyDescent="0.2">
      <c r="A5" s="118"/>
      <c r="B5" s="3"/>
      <c r="C5" s="3"/>
      <c r="D5" s="3"/>
      <c r="E5" s="3"/>
      <c r="F5" s="3"/>
      <c r="G5" s="3"/>
      <c r="H5" s="3"/>
      <c r="I5" s="3"/>
      <c r="J5" s="3"/>
      <c r="K5" s="3"/>
      <c r="L5" s="4"/>
      <c r="M5" s="3"/>
      <c r="N5" s="3"/>
      <c r="O5" s="3"/>
      <c r="P5" s="4"/>
      <c r="Q5" s="4"/>
      <c r="R5" s="4"/>
      <c r="S5" s="5"/>
      <c r="T5" s="5"/>
      <c r="U5" s="5"/>
      <c r="V5" s="5"/>
      <c r="W5" s="5"/>
      <c r="X5" s="5"/>
    </row>
    <row r="6" spans="1:24" s="2" customFormat="1" x14ac:dyDescent="0.2">
      <c r="A6" s="118"/>
      <c r="B6" s="3"/>
      <c r="C6" s="3"/>
      <c r="D6" s="3"/>
      <c r="E6" s="3"/>
      <c r="F6" s="3"/>
      <c r="G6" s="3"/>
      <c r="H6" s="3"/>
      <c r="I6" s="3"/>
      <c r="J6" s="3"/>
      <c r="K6" s="3"/>
      <c r="L6" s="4"/>
      <c r="M6" s="3"/>
      <c r="N6" s="3"/>
      <c r="O6" s="3"/>
      <c r="P6" s="4"/>
      <c r="Q6" s="4"/>
      <c r="R6" s="4"/>
      <c r="S6" s="5"/>
      <c r="T6" s="5"/>
    </row>
    <row r="10" spans="1:24" x14ac:dyDescent="0.2">
      <c r="A10" s="32"/>
      <c r="B10" s="32"/>
      <c r="C10" s="32"/>
      <c r="D10" s="32"/>
      <c r="E10" s="32"/>
    </row>
    <row r="11" spans="1:24" x14ac:dyDescent="0.2">
      <c r="A11" s="32"/>
      <c r="B11" s="32"/>
      <c r="C11" s="32"/>
      <c r="D11" s="32"/>
      <c r="E11" s="32"/>
    </row>
    <row r="12" spans="1:24" x14ac:dyDescent="0.2">
      <c r="A12" s="36"/>
      <c r="B12" s="36"/>
      <c r="C12" s="36"/>
      <c r="D12" s="37"/>
      <c r="E12" s="37"/>
    </row>
    <row r="13" spans="1:24" x14ac:dyDescent="0.2">
      <c r="A13" s="40"/>
      <c r="B13" s="40"/>
      <c r="C13" s="40"/>
      <c r="D13" s="40"/>
      <c r="E13" s="40"/>
    </row>
    <row r="14" spans="1:24" x14ac:dyDescent="0.2">
      <c r="A14" s="35"/>
      <c r="B14" s="35"/>
      <c r="C14" s="35"/>
      <c r="D14" s="34"/>
      <c r="E14" s="34"/>
    </row>
    <row r="15" spans="1:24" x14ac:dyDescent="0.2">
      <c r="A15" s="35"/>
      <c r="B15" s="35"/>
      <c r="C15" s="35"/>
      <c r="D15" s="34"/>
      <c r="E15" s="34"/>
    </row>
    <row r="16" spans="1:24" x14ac:dyDescent="0.2">
      <c r="A16" s="35"/>
      <c r="B16" s="35"/>
      <c r="C16" s="35"/>
      <c r="D16" s="34"/>
      <c r="E16" s="34"/>
    </row>
    <row r="17" spans="1:5" x14ac:dyDescent="0.2">
      <c r="A17" s="35"/>
      <c r="B17" s="35"/>
      <c r="C17" s="35"/>
      <c r="D17" s="34"/>
      <c r="E17" s="34"/>
    </row>
    <row r="18" spans="1:5" x14ac:dyDescent="0.2">
      <c r="A18" s="35"/>
      <c r="B18" s="35"/>
      <c r="C18" s="35"/>
      <c r="D18" s="34"/>
      <c r="E18" s="34"/>
    </row>
    <row r="19" spans="1:5" x14ac:dyDescent="0.2">
      <c r="A19" s="38"/>
      <c r="B19" s="38"/>
      <c r="C19" s="38"/>
      <c r="D19" s="39"/>
      <c r="E19" s="39"/>
    </row>
    <row r="20" spans="1:5" x14ac:dyDescent="0.2">
      <c r="A20" s="40"/>
      <c r="B20" s="40"/>
      <c r="C20" s="40"/>
      <c r="D20" s="40"/>
      <c r="E20" s="40"/>
    </row>
    <row r="21" spans="1:5" x14ac:dyDescent="0.2">
      <c r="A21" s="35"/>
      <c r="B21" s="35"/>
      <c r="C21" s="35"/>
      <c r="D21" s="34"/>
      <c r="E21" s="34"/>
    </row>
    <row r="22" spans="1:5" x14ac:dyDescent="0.2">
      <c r="A22" s="35"/>
      <c r="B22" s="35"/>
      <c r="C22" s="35"/>
      <c r="D22" s="34"/>
      <c r="E22" s="34"/>
    </row>
    <row r="23" spans="1:5" x14ac:dyDescent="0.2">
      <c r="A23" s="35"/>
      <c r="B23" s="35"/>
      <c r="C23" s="35"/>
      <c r="D23" s="34"/>
      <c r="E23" s="34"/>
    </row>
    <row r="24" spans="1:5" x14ac:dyDescent="0.2">
      <c r="A24" s="35"/>
      <c r="B24" s="35"/>
      <c r="C24" s="35"/>
      <c r="D24" s="34"/>
      <c r="E24" s="34"/>
    </row>
    <row r="25" spans="1:5" x14ac:dyDescent="0.2">
      <c r="A25" s="35"/>
      <c r="B25" s="35"/>
      <c r="C25" s="35"/>
      <c r="D25" s="34"/>
      <c r="E25" s="34"/>
    </row>
    <row r="26" spans="1:5" x14ac:dyDescent="0.2">
      <c r="A26" s="18"/>
      <c r="B26" s="18"/>
      <c r="C26" s="18"/>
      <c r="D26" s="18"/>
      <c r="E26" s="18"/>
    </row>
    <row r="27" spans="1:5" x14ac:dyDescent="0.2">
      <c r="A27" s="18"/>
      <c r="B27" s="18"/>
      <c r="C27" s="18"/>
      <c r="D27" s="18"/>
      <c r="E27" s="18"/>
    </row>
    <row r="28" spans="1:5" x14ac:dyDescent="0.2">
      <c r="A28" s="18"/>
      <c r="B28" s="18"/>
      <c r="C28" s="18"/>
      <c r="D28" s="18"/>
      <c r="E28" s="18"/>
    </row>
    <row r="29" spans="1:5" x14ac:dyDescent="0.2">
      <c r="A29" s="18"/>
      <c r="B29" s="18"/>
      <c r="C29" s="18"/>
      <c r="D29" s="18"/>
      <c r="E29" s="18"/>
    </row>
    <row r="30" spans="1:5" x14ac:dyDescent="0.2">
      <c r="A30" s="14" t="s">
        <v>65</v>
      </c>
      <c r="B30" s="14"/>
      <c r="C30" s="14"/>
      <c r="D30" s="18"/>
      <c r="E30" s="18"/>
    </row>
  </sheetData>
  <mergeCells count="5">
    <mergeCell ref="A2:A3"/>
    <mergeCell ref="A4:A6"/>
    <mergeCell ref="F2:I2"/>
    <mergeCell ref="J2:O2"/>
    <mergeCell ref="B2:D2"/>
  </mergeCells>
  <conditionalFormatting sqref="A4:XFD4">
    <cfRule type="iconSet" priority="1">
      <iconSet iconSet="3Symbols2" showValue="0">
        <cfvo type="percent" val="0"/>
        <cfvo type="percent" val="33"/>
        <cfvo type="percent" val="67"/>
      </iconSet>
    </cfRule>
  </conditionalFormatting>
  <hyperlinks>
    <hyperlink ref="A30" location="'Total List - Domestic'!A1" display="Home" xr:uid="{00000000-0004-0000-0800-000000000000}"/>
  </hyperlinks>
  <pageMargins left="0.7" right="0.7" top="0.75" bottom="0.75" header="0.3" footer="0.3"/>
  <pageSetup orientation="portrait" horizontalDpi="0" verticalDpi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E30"/>
  <sheetViews>
    <sheetView showGridLines="0" workbookViewId="0">
      <selection activeCell="Q11" sqref="Q11"/>
    </sheetView>
  </sheetViews>
  <sheetFormatPr baseColWidth="10" defaultRowHeight="16" x14ac:dyDescent="0.2"/>
  <cols>
    <col min="1" max="1" width="71" customWidth="1"/>
    <col min="2" max="3" width="11.83203125" customWidth="1"/>
    <col min="4" max="5" width="9.5" customWidth="1"/>
    <col min="6" max="7" width="12.5" bestFit="1" customWidth="1"/>
    <col min="8" max="8" width="9.6640625" customWidth="1"/>
    <col min="9" max="9" width="11.5" bestFit="1" customWidth="1"/>
    <col min="10" max="10" width="10.83203125" customWidth="1"/>
    <col min="11" max="11" width="11.6640625" customWidth="1"/>
    <col min="12" max="12" width="12.1640625" customWidth="1"/>
    <col min="13" max="13" width="13.5" customWidth="1"/>
    <col min="14" max="14" width="13.1640625" customWidth="1"/>
    <col min="15" max="15" width="15.5" customWidth="1"/>
  </cols>
  <sheetData>
    <row r="1" spans="1:31" s="32" customFormat="1" x14ac:dyDescent="0.2">
      <c r="D1" s="32" t="str">
        <f>Requirements!D1</f>
        <v xml:space="preserve">  </v>
      </c>
      <c r="F1" s="32" t="str">
        <f>Requirements!F1</f>
        <v xml:space="preserve">  </v>
      </c>
      <c r="G1" s="32" t="str">
        <f>Requirements!G1</f>
        <v xml:space="preserve">  </v>
      </c>
      <c r="H1" s="32" t="str">
        <f>Requirements!H1</f>
        <v xml:space="preserve">  </v>
      </c>
      <c r="I1" s="32" t="str">
        <f>Requirements!I1</f>
        <v xml:space="preserve">  </v>
      </c>
      <c r="K1" s="32" t="str">
        <f>Requirements!K1</f>
        <v xml:space="preserve">  </v>
      </c>
      <c r="M1" s="32" t="str">
        <f>Requirements!M1</f>
        <v xml:space="preserve">  </v>
      </c>
      <c r="N1" s="32" t="str">
        <f>Requirements!N1</f>
        <v xml:space="preserve">  </v>
      </c>
      <c r="O1" s="32" t="str">
        <f>Requirements!O1</f>
        <v xml:space="preserve">  </v>
      </c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</row>
    <row r="2" spans="1:31" s="2" customFormat="1" x14ac:dyDescent="0.2">
      <c r="A2" s="117" t="str">
        <f>Requirements!A3</f>
        <v>MERCHANT CATEGORY</v>
      </c>
      <c r="B2" s="119" t="s">
        <v>91</v>
      </c>
      <c r="C2" s="120"/>
      <c r="D2" s="121"/>
      <c r="E2" s="19" t="str">
        <f>Requirements!E2</f>
        <v>Corvia</v>
      </c>
      <c r="F2" s="111" t="str">
        <f>Requirements!F2</f>
        <v>Signature Payments</v>
      </c>
      <c r="G2" s="112"/>
      <c r="H2" s="113"/>
      <c r="I2" s="111" t="str">
        <f>Requirements!J2</f>
        <v xml:space="preserve">NAB        </v>
      </c>
      <c r="J2" s="112"/>
      <c r="K2" s="112"/>
      <c r="L2" s="112"/>
      <c r="M2" s="112"/>
      <c r="N2" s="113"/>
      <c r="O2" s="19" t="str">
        <f>Requirements!P2</f>
        <v>MERCH E</v>
      </c>
      <c r="P2" s="19" t="str">
        <f>Requirements!Q2</f>
        <v>Maverick</v>
      </c>
      <c r="Q2" s="19" t="str">
        <f>Requirements!R2</f>
        <v>Humboldt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31" s="2" customFormat="1" x14ac:dyDescent="0.2">
      <c r="A3" s="117"/>
      <c r="B3" s="68" t="s">
        <v>129</v>
      </c>
      <c r="C3" s="69" t="s">
        <v>130</v>
      </c>
      <c r="D3" s="70" t="s">
        <v>64</v>
      </c>
      <c r="E3" s="19" t="str">
        <f>Requirements!E3</f>
        <v>MVB</v>
      </c>
      <c r="F3" s="19" t="str">
        <f>Requirements!F3</f>
        <v>EPX - BMO</v>
      </c>
      <c r="G3" s="19" t="str">
        <f>Requirements!G3</f>
        <v>EPX - FFB</v>
      </c>
      <c r="H3" s="19" t="str">
        <f>Requirements!I3</f>
        <v>Merrick</v>
      </c>
      <c r="I3" s="19" t="str">
        <f>Requirements!J3</f>
        <v>EPX-Cit</v>
      </c>
      <c r="J3" s="19" t="str">
        <f>Requirements!K3</f>
        <v>EPX-BMO</v>
      </c>
      <c r="K3" s="19" t="str">
        <f>Requirements!L3</f>
        <v>EPX-FFB</v>
      </c>
      <c r="L3" s="19" t="str">
        <f>Requirements!M3</f>
        <v>EPX-TBB</v>
      </c>
      <c r="M3" s="19" t="str">
        <f>Requirements!N3</f>
        <v>Global-Wells</v>
      </c>
      <c r="N3" s="19" t="str">
        <f>Requirements!O3</f>
        <v>FD-Wells</v>
      </c>
      <c r="O3" s="19" t="str">
        <f>Requirements!P3</f>
        <v>FFB</v>
      </c>
      <c r="P3" s="19" t="str">
        <f>Requirements!Q3</f>
        <v>FFB</v>
      </c>
      <c r="Q3" s="19" t="str">
        <f>Requirements!R3</f>
        <v>FFB</v>
      </c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</row>
    <row r="4" spans="1:31" s="2" customFormat="1" x14ac:dyDescent="0.2">
      <c r="A4" s="118" t="str">
        <f>Requirements!A15</f>
        <v>BIZ-OP</v>
      </c>
      <c r="B4" s="65"/>
      <c r="C4" s="65"/>
      <c r="D4" s="65"/>
      <c r="E4" s="65"/>
      <c r="F4" s="31" t="str">
        <f>Requirements!F15</f>
        <v>R</v>
      </c>
      <c r="G4" s="31" t="str">
        <f>Requirements!G15</f>
        <v>R</v>
      </c>
      <c r="H4" s="31" t="str">
        <f>Requirements!I15</f>
        <v>X</v>
      </c>
      <c r="I4" s="31" t="str">
        <f>Requirements!J15</f>
        <v>X</v>
      </c>
      <c r="J4" s="31" t="str">
        <f>Requirements!K15</f>
        <v>R</v>
      </c>
      <c r="K4" s="31" t="str">
        <f>Requirements!L15</f>
        <v>R</v>
      </c>
      <c r="L4" s="31" t="str">
        <f>Requirements!M15</f>
        <v>X</v>
      </c>
      <c r="M4" s="31" t="str">
        <f>Requirements!N15</f>
        <v>X</v>
      </c>
      <c r="N4" s="31" t="str">
        <f>Requirements!O15</f>
        <v>X</v>
      </c>
      <c r="O4" s="31" t="str">
        <f>Requirements!P15</f>
        <v>R</v>
      </c>
      <c r="P4" s="31">
        <f>Requirements!Q15</f>
        <v>0</v>
      </c>
      <c r="Q4" s="31">
        <f>Requirements!R15</f>
        <v>1</v>
      </c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7"/>
      <c r="AE4" s="17"/>
    </row>
    <row r="5" spans="1:31" s="2" customFormat="1" x14ac:dyDescent="0.2">
      <c r="A5" s="118"/>
      <c r="B5" s="4"/>
      <c r="C5" s="4"/>
      <c r="D5" s="4"/>
      <c r="E5" s="4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</row>
    <row r="6" spans="1:31" s="2" customFormat="1" x14ac:dyDescent="0.2">
      <c r="A6" s="118"/>
      <c r="B6" s="4"/>
      <c r="C6" s="4"/>
      <c r="D6" s="4"/>
      <c r="E6" s="4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31" x14ac:dyDescent="0.2">
      <c r="O7" t="s">
        <v>136</v>
      </c>
    </row>
    <row r="8" spans="1:31" x14ac:dyDescent="0.2">
      <c r="O8" t="s">
        <v>133</v>
      </c>
    </row>
    <row r="10" spans="1:31" x14ac:dyDescent="0.2">
      <c r="A10" s="32"/>
      <c r="B10" s="32"/>
      <c r="C10" s="32"/>
      <c r="D10" s="32"/>
      <c r="E10" s="32"/>
      <c r="F10" s="32"/>
      <c r="G10" s="32"/>
      <c r="H10" s="32"/>
    </row>
    <row r="11" spans="1:31" x14ac:dyDescent="0.2">
      <c r="A11" s="32"/>
      <c r="B11" s="32"/>
      <c r="C11" s="32"/>
      <c r="D11" s="32"/>
      <c r="E11" s="32"/>
      <c r="F11" s="32"/>
      <c r="G11" s="32"/>
      <c r="H11" s="32"/>
    </row>
    <row r="12" spans="1:31" x14ac:dyDescent="0.2">
      <c r="A12" s="36"/>
      <c r="B12" s="36"/>
      <c r="C12" s="36"/>
      <c r="D12" s="37"/>
      <c r="E12" s="37"/>
      <c r="F12" s="37"/>
      <c r="G12" s="37"/>
      <c r="H12" s="37"/>
    </row>
    <row r="13" spans="1:31" x14ac:dyDescent="0.2">
      <c r="A13" s="40"/>
      <c r="B13" s="40"/>
      <c r="C13" s="40"/>
      <c r="D13" s="40"/>
      <c r="E13" s="40"/>
      <c r="F13" s="40"/>
      <c r="G13" s="40"/>
      <c r="H13" s="40"/>
    </row>
    <row r="14" spans="1:31" x14ac:dyDescent="0.2">
      <c r="A14" s="35"/>
      <c r="B14" s="35"/>
      <c r="C14" s="35"/>
      <c r="D14" s="34"/>
      <c r="E14" s="34"/>
      <c r="F14" s="34"/>
      <c r="G14" s="34"/>
      <c r="H14" s="34"/>
    </row>
    <row r="15" spans="1:31" x14ac:dyDescent="0.2">
      <c r="A15" s="35"/>
      <c r="B15" s="35"/>
      <c r="C15" s="35"/>
      <c r="D15" s="34"/>
      <c r="E15" s="34"/>
      <c r="F15" s="34"/>
      <c r="G15" s="34"/>
      <c r="H15" s="34"/>
    </row>
    <row r="16" spans="1:31" x14ac:dyDescent="0.2">
      <c r="A16" s="35"/>
      <c r="B16" s="35"/>
      <c r="C16" s="35"/>
      <c r="D16" s="34"/>
      <c r="E16" s="34"/>
      <c r="F16" s="34"/>
      <c r="G16" s="34"/>
      <c r="H16" s="34"/>
    </row>
    <row r="17" spans="1:8" x14ac:dyDescent="0.2">
      <c r="A17" s="35"/>
      <c r="B17" s="35"/>
      <c r="C17" s="35"/>
      <c r="D17" s="34"/>
      <c r="E17" s="34"/>
      <c r="F17" s="34"/>
      <c r="G17" s="34"/>
      <c r="H17" s="34"/>
    </row>
    <row r="18" spans="1:8" x14ac:dyDescent="0.2">
      <c r="A18" s="35"/>
      <c r="B18" s="35"/>
      <c r="C18" s="35"/>
      <c r="D18" s="34"/>
      <c r="E18" s="34"/>
      <c r="F18" s="34"/>
      <c r="G18" s="34"/>
      <c r="H18" s="34"/>
    </row>
    <row r="19" spans="1:8" x14ac:dyDescent="0.2">
      <c r="A19" s="38"/>
      <c r="B19" s="38"/>
      <c r="C19" s="38"/>
      <c r="D19" s="39"/>
      <c r="E19" s="39"/>
      <c r="F19" s="39"/>
      <c r="G19" s="39"/>
      <c r="H19" s="39"/>
    </row>
    <row r="20" spans="1:8" x14ac:dyDescent="0.2">
      <c r="A20" s="40"/>
      <c r="B20" s="40"/>
      <c r="C20" s="40"/>
      <c r="D20" s="40"/>
      <c r="E20" s="40"/>
      <c r="F20" s="40"/>
      <c r="G20" s="40"/>
      <c r="H20" s="40"/>
    </row>
    <row r="21" spans="1:8" x14ac:dyDescent="0.2">
      <c r="A21" s="35"/>
      <c r="B21" s="35"/>
      <c r="C21" s="35"/>
      <c r="D21" s="34"/>
      <c r="E21" s="34"/>
      <c r="F21" s="34"/>
      <c r="G21" s="34"/>
      <c r="H21" s="34"/>
    </row>
    <row r="22" spans="1:8" x14ac:dyDescent="0.2">
      <c r="A22" s="35"/>
      <c r="B22" s="35"/>
      <c r="C22" s="35"/>
      <c r="D22" s="34"/>
      <c r="E22" s="34"/>
      <c r="F22" s="34"/>
      <c r="G22" s="34"/>
      <c r="H22" s="34"/>
    </row>
    <row r="23" spans="1:8" x14ac:dyDescent="0.2">
      <c r="A23" s="35"/>
      <c r="B23" s="35"/>
      <c r="C23" s="35"/>
      <c r="D23" s="34"/>
      <c r="E23" s="34"/>
      <c r="F23" s="34"/>
      <c r="G23" s="34"/>
      <c r="H23" s="34"/>
    </row>
    <row r="24" spans="1:8" x14ac:dyDescent="0.2">
      <c r="A24" s="35"/>
      <c r="B24" s="35"/>
      <c r="C24" s="35"/>
      <c r="D24" s="34"/>
      <c r="E24" s="34"/>
      <c r="F24" s="34"/>
      <c r="G24" s="34"/>
      <c r="H24" s="34"/>
    </row>
    <row r="25" spans="1:8" x14ac:dyDescent="0.2">
      <c r="A25" s="35"/>
      <c r="B25" s="35"/>
      <c r="C25" s="35"/>
      <c r="D25" s="34"/>
      <c r="E25" s="34"/>
      <c r="F25" s="34"/>
      <c r="G25" s="34"/>
      <c r="H25" s="34"/>
    </row>
    <row r="26" spans="1:8" x14ac:dyDescent="0.2">
      <c r="A26" s="18"/>
      <c r="B26" s="18"/>
      <c r="C26" s="18"/>
      <c r="D26" s="18"/>
      <c r="E26" s="18"/>
      <c r="F26" s="18"/>
      <c r="G26" s="18"/>
      <c r="H26" s="18"/>
    </row>
    <row r="27" spans="1:8" x14ac:dyDescent="0.2">
      <c r="A27" s="18"/>
      <c r="B27" s="18"/>
      <c r="C27" s="18"/>
      <c r="D27" s="18"/>
      <c r="E27" s="18"/>
      <c r="F27" s="18"/>
      <c r="G27" s="18"/>
      <c r="H27" s="18"/>
    </row>
    <row r="28" spans="1:8" x14ac:dyDescent="0.2">
      <c r="A28" s="18"/>
      <c r="B28" s="18"/>
      <c r="C28" s="18"/>
      <c r="D28" s="18"/>
      <c r="E28" s="18"/>
      <c r="F28" s="18"/>
      <c r="G28" s="18"/>
      <c r="H28" s="18"/>
    </row>
    <row r="29" spans="1:8" x14ac:dyDescent="0.2">
      <c r="A29" s="18"/>
      <c r="B29" s="18"/>
      <c r="C29" s="18"/>
      <c r="D29" s="18"/>
      <c r="E29" s="18"/>
      <c r="F29" s="18"/>
      <c r="G29" s="18"/>
      <c r="H29" s="18"/>
    </row>
    <row r="30" spans="1:8" x14ac:dyDescent="0.2">
      <c r="A30" s="14" t="s">
        <v>65</v>
      </c>
      <c r="B30" s="14"/>
      <c r="C30" s="14"/>
      <c r="D30" s="18"/>
      <c r="E30" s="18"/>
      <c r="F30" s="18"/>
      <c r="G30" s="18"/>
      <c r="H30" s="18"/>
    </row>
  </sheetData>
  <mergeCells count="5">
    <mergeCell ref="A2:A3"/>
    <mergeCell ref="A4:A6"/>
    <mergeCell ref="F2:H2"/>
    <mergeCell ref="I2:N2"/>
    <mergeCell ref="B2:D2"/>
  </mergeCells>
  <conditionalFormatting sqref="A4:XFD4">
    <cfRule type="iconSet" priority="1">
      <iconSet iconSet="3Symbols2" showValue="0">
        <cfvo type="percent" val="0"/>
        <cfvo type="percent" val="33"/>
        <cfvo type="percent" val="67"/>
      </iconSet>
    </cfRule>
  </conditionalFormatting>
  <hyperlinks>
    <hyperlink ref="A30" location="'Total List - Domestic'!A1" display="Home" xr:uid="{00000000-0004-0000-0900-000000000000}"/>
  </hyperlinks>
  <pageMargins left="0.7" right="0.7" top="0.75" bottom="0.75" header="0.3" footer="0.3"/>
  <pageSetup orientation="portrait" horizontalDpi="0" verticalDpi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F30"/>
  <sheetViews>
    <sheetView showGridLines="0" workbookViewId="0">
      <selection activeCell="R2" sqref="R2:R6"/>
    </sheetView>
  </sheetViews>
  <sheetFormatPr baseColWidth="10" defaultRowHeight="16" x14ac:dyDescent="0.2"/>
  <cols>
    <col min="1" max="1" width="50.6640625" customWidth="1"/>
    <col min="2" max="2" width="11" customWidth="1"/>
    <col min="3" max="3" width="12" customWidth="1"/>
    <col min="4" max="4" width="11.5" customWidth="1"/>
    <col min="5" max="5" width="10.1640625" customWidth="1"/>
    <col min="6" max="6" width="13" customWidth="1"/>
    <col min="7" max="7" width="11.5" customWidth="1"/>
    <col min="8" max="8" width="12.1640625" customWidth="1"/>
    <col min="9" max="9" width="11" customWidth="1"/>
    <col min="10" max="10" width="10.33203125" customWidth="1"/>
    <col min="11" max="12" width="11.33203125" customWidth="1"/>
    <col min="13" max="13" width="11.83203125" customWidth="1"/>
    <col min="14" max="14" width="14.33203125" customWidth="1"/>
    <col min="15" max="15" width="10.83203125" customWidth="1"/>
    <col min="16" max="16" width="12" customWidth="1"/>
  </cols>
  <sheetData>
    <row r="1" spans="1:32" s="32" customFormat="1" x14ac:dyDescent="0.2">
      <c r="D1" s="32" t="str">
        <f>Requirements!D1</f>
        <v xml:space="preserve">  </v>
      </c>
      <c r="F1" s="32" t="str">
        <f>Requirements!F1</f>
        <v xml:space="preserve">  </v>
      </c>
      <c r="G1" s="32" t="str">
        <f>Requirements!G1</f>
        <v xml:space="preserve">  </v>
      </c>
      <c r="H1" s="32" t="str">
        <f>Requirements!H1</f>
        <v xml:space="preserve">  </v>
      </c>
      <c r="I1" s="32" t="str">
        <f>Requirements!I1</f>
        <v xml:space="preserve">  </v>
      </c>
      <c r="K1" s="32" t="str">
        <f>Requirements!K1</f>
        <v xml:space="preserve">  </v>
      </c>
      <c r="M1" s="32" t="str">
        <f>Requirements!M1</f>
        <v xml:space="preserve">  </v>
      </c>
      <c r="N1" s="32" t="str">
        <f>Requirements!N1</f>
        <v xml:space="preserve">  </v>
      </c>
      <c r="O1" s="32" t="str">
        <f>Requirements!O1</f>
        <v xml:space="preserve">  </v>
      </c>
      <c r="P1" s="32" t="str">
        <f>Requirements!P1</f>
        <v xml:space="preserve">  </v>
      </c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</row>
    <row r="2" spans="1:32" s="2" customFormat="1" x14ac:dyDescent="0.2">
      <c r="A2" s="117" t="str">
        <f>Requirements!A3</f>
        <v>MERCHANT CATEGORY</v>
      </c>
      <c r="B2" s="119" t="s">
        <v>91</v>
      </c>
      <c r="C2" s="120"/>
      <c r="D2" s="121"/>
      <c r="E2" s="19" t="str">
        <f>Requirements!E2</f>
        <v>Corvia</v>
      </c>
      <c r="F2" s="111" t="str">
        <f>Requirements!F2</f>
        <v>Signature Payments</v>
      </c>
      <c r="G2" s="112"/>
      <c r="H2" s="112"/>
      <c r="I2" s="113"/>
      <c r="J2" s="111" t="str">
        <f>Requirements!J2</f>
        <v xml:space="preserve">NAB        </v>
      </c>
      <c r="K2" s="112"/>
      <c r="L2" s="112"/>
      <c r="M2" s="112"/>
      <c r="N2" s="112"/>
      <c r="O2" s="113"/>
      <c r="P2" s="19" t="str">
        <f>Requirements!P2</f>
        <v>MERCH E</v>
      </c>
      <c r="Q2" s="19" t="str">
        <f>Requirements!Q2</f>
        <v>Maverick</v>
      </c>
      <c r="R2" s="19" t="str">
        <f>Requirements!R2</f>
        <v>Humboldt</v>
      </c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2" s="2" customFormat="1" x14ac:dyDescent="0.2">
      <c r="A3" s="117"/>
      <c r="B3" s="68" t="s">
        <v>129</v>
      </c>
      <c r="C3" s="69" t="s">
        <v>130</v>
      </c>
      <c r="D3" s="70" t="s">
        <v>64</v>
      </c>
      <c r="E3" s="19" t="str">
        <f>Requirements!E3</f>
        <v>MVB</v>
      </c>
      <c r="F3" s="19" t="str">
        <f>Requirements!F3</f>
        <v>EPX - BMO</v>
      </c>
      <c r="G3" s="19" t="str">
        <f>Requirements!G3</f>
        <v>EPX - FFB</v>
      </c>
      <c r="H3" s="19" t="str">
        <f>Requirements!H3</f>
        <v>Westam</v>
      </c>
      <c r="I3" s="19" t="str">
        <f>Requirements!I3</f>
        <v>Merrick</v>
      </c>
      <c r="J3" s="19" t="str">
        <f>Requirements!J3</f>
        <v>EPX-Cit</v>
      </c>
      <c r="K3" s="19" t="str">
        <f>Requirements!K3</f>
        <v>EPX-BMO</v>
      </c>
      <c r="L3" s="19" t="str">
        <f>Requirements!L3</f>
        <v>EPX-FFB</v>
      </c>
      <c r="M3" s="19" t="str">
        <f>Requirements!M3</f>
        <v>EPX-TBB</v>
      </c>
      <c r="N3" s="19" t="str">
        <f>Requirements!N3</f>
        <v>Global-Wells</v>
      </c>
      <c r="O3" s="19" t="str">
        <f>Requirements!O3</f>
        <v>FD-Wells</v>
      </c>
      <c r="P3" s="19" t="str">
        <f>Requirements!P3</f>
        <v>FFB</v>
      </c>
      <c r="Q3" s="19" t="str">
        <f>Requirements!Q3</f>
        <v>FFB</v>
      </c>
      <c r="R3" s="19" t="str">
        <f>Requirements!R3</f>
        <v>FFB</v>
      </c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2" s="2" customFormat="1" x14ac:dyDescent="0.2">
      <c r="A4" s="118" t="str">
        <f>Requirements!A16</f>
        <v>BUSINESS &amp; LEGAL CONSULTATION</v>
      </c>
      <c r="B4" s="79"/>
      <c r="C4" s="79"/>
      <c r="D4" s="65"/>
      <c r="E4" s="31" t="str">
        <f>Requirements!E16</f>
        <v>R</v>
      </c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7"/>
      <c r="AF4" s="17"/>
    </row>
    <row r="5" spans="1:32" s="2" customFormat="1" x14ac:dyDescent="0.2">
      <c r="A5" s="118"/>
      <c r="B5" s="79"/>
      <c r="C5" s="79"/>
      <c r="D5" s="4"/>
      <c r="E5" s="3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 s="2" customFormat="1" x14ac:dyDescent="0.2">
      <c r="A6" s="118"/>
      <c r="B6" s="79"/>
      <c r="C6" s="79"/>
      <c r="D6" s="4"/>
      <c r="E6" s="3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5"/>
      <c r="T6" s="5"/>
      <c r="U6" s="5"/>
      <c r="V6" s="5"/>
      <c r="W6" s="5"/>
      <c r="X6" s="5"/>
      <c r="Y6" s="5"/>
      <c r="Z6" s="5"/>
      <c r="AA6" s="5"/>
      <c r="AB6" s="5"/>
    </row>
    <row r="10" spans="1:32" x14ac:dyDescent="0.2">
      <c r="A10" s="32"/>
      <c r="B10" s="32"/>
      <c r="C10" s="32"/>
      <c r="D10" s="32"/>
      <c r="E10" s="32"/>
      <c r="F10" s="32"/>
      <c r="G10" s="32"/>
      <c r="H10" s="32"/>
    </row>
    <row r="11" spans="1:32" x14ac:dyDescent="0.2">
      <c r="A11" s="32"/>
      <c r="B11" s="32"/>
      <c r="C11" s="32"/>
      <c r="D11" s="32"/>
      <c r="E11" s="32"/>
      <c r="F11" s="32"/>
      <c r="G11" s="32"/>
      <c r="H11" s="32"/>
    </row>
    <row r="12" spans="1:32" x14ac:dyDescent="0.2">
      <c r="A12" s="36"/>
      <c r="B12" s="36"/>
      <c r="C12" s="36"/>
      <c r="D12" s="37"/>
      <c r="E12" s="37"/>
      <c r="F12" s="37"/>
      <c r="G12" s="37"/>
      <c r="H12" s="37"/>
    </row>
    <row r="13" spans="1:32" x14ac:dyDescent="0.2">
      <c r="A13" s="40"/>
      <c r="B13" s="40"/>
      <c r="C13" s="40"/>
      <c r="D13" s="40"/>
      <c r="E13" s="40"/>
      <c r="F13" s="40"/>
      <c r="G13" s="40"/>
      <c r="H13" s="40"/>
    </row>
    <row r="14" spans="1:32" x14ac:dyDescent="0.2">
      <c r="A14" s="35"/>
      <c r="B14" s="35"/>
      <c r="C14" s="35"/>
      <c r="D14" s="34"/>
      <c r="E14" s="34"/>
      <c r="F14" s="34"/>
      <c r="G14" s="34"/>
      <c r="H14" s="34"/>
    </row>
    <row r="15" spans="1:32" x14ac:dyDescent="0.2">
      <c r="A15" s="35"/>
      <c r="B15" s="35"/>
      <c r="C15" s="35"/>
      <c r="D15" s="34"/>
      <c r="E15" s="34"/>
      <c r="F15" s="34"/>
      <c r="G15" s="34"/>
      <c r="H15" s="34"/>
    </row>
    <row r="16" spans="1:32" x14ac:dyDescent="0.2">
      <c r="A16" s="35"/>
      <c r="B16" s="35"/>
      <c r="C16" s="35"/>
      <c r="D16" s="34"/>
      <c r="E16" s="34"/>
      <c r="F16" s="34"/>
      <c r="G16" s="34"/>
      <c r="H16" s="34"/>
    </row>
    <row r="17" spans="1:8" x14ac:dyDescent="0.2">
      <c r="A17" s="35"/>
      <c r="B17" s="35"/>
      <c r="C17" s="35"/>
      <c r="D17" s="34"/>
      <c r="E17" s="34"/>
      <c r="F17" s="34"/>
      <c r="G17" s="34"/>
      <c r="H17" s="34"/>
    </row>
    <row r="18" spans="1:8" x14ac:dyDescent="0.2">
      <c r="A18" s="35"/>
      <c r="B18" s="35"/>
      <c r="C18" s="35"/>
      <c r="D18" s="34"/>
      <c r="E18" s="34"/>
      <c r="F18" s="34"/>
      <c r="G18" s="34"/>
      <c r="H18" s="34"/>
    </row>
    <row r="19" spans="1:8" x14ac:dyDescent="0.2">
      <c r="A19" s="38"/>
      <c r="B19" s="38"/>
      <c r="C19" s="38"/>
      <c r="D19" s="39"/>
      <c r="E19" s="39"/>
      <c r="F19" s="39"/>
      <c r="G19" s="39"/>
      <c r="H19" s="39"/>
    </row>
    <row r="20" spans="1:8" x14ac:dyDescent="0.2">
      <c r="A20" s="40"/>
      <c r="B20" s="40"/>
      <c r="C20" s="40"/>
      <c r="D20" s="40"/>
      <c r="E20" s="40"/>
      <c r="F20" s="40"/>
      <c r="G20" s="40"/>
      <c r="H20" s="40"/>
    </row>
    <row r="21" spans="1:8" x14ac:dyDescent="0.2">
      <c r="A21" s="35"/>
      <c r="B21" s="35"/>
      <c r="C21" s="35"/>
      <c r="D21" s="34"/>
      <c r="E21" s="34"/>
      <c r="F21" s="34"/>
      <c r="G21" s="34"/>
      <c r="H21" s="34"/>
    </row>
    <row r="22" spans="1:8" x14ac:dyDescent="0.2">
      <c r="A22" s="35"/>
      <c r="B22" s="35"/>
      <c r="C22" s="35"/>
      <c r="D22" s="34"/>
      <c r="E22" s="34"/>
      <c r="F22" s="34"/>
      <c r="G22" s="34"/>
      <c r="H22" s="34"/>
    </row>
    <row r="23" spans="1:8" x14ac:dyDescent="0.2">
      <c r="A23" s="35"/>
      <c r="B23" s="35"/>
      <c r="C23" s="35"/>
      <c r="D23" s="34"/>
      <c r="E23" s="34"/>
      <c r="F23" s="34"/>
      <c r="G23" s="34"/>
      <c r="H23" s="34"/>
    </row>
    <row r="24" spans="1:8" x14ac:dyDescent="0.2">
      <c r="A24" s="35"/>
      <c r="B24" s="35"/>
      <c r="C24" s="35"/>
      <c r="D24" s="34"/>
      <c r="E24" s="34"/>
      <c r="F24" s="34"/>
      <c r="G24" s="34"/>
      <c r="H24" s="34"/>
    </row>
    <row r="25" spans="1:8" x14ac:dyDescent="0.2">
      <c r="A25" s="35"/>
      <c r="B25" s="35"/>
      <c r="C25" s="35"/>
      <c r="D25" s="34"/>
      <c r="E25" s="34"/>
      <c r="F25" s="34"/>
      <c r="G25" s="34"/>
      <c r="H25" s="34"/>
    </row>
    <row r="26" spans="1:8" x14ac:dyDescent="0.2">
      <c r="A26" s="18"/>
      <c r="B26" s="18"/>
      <c r="C26" s="18"/>
      <c r="D26" s="18"/>
      <c r="E26" s="18"/>
      <c r="F26" s="18"/>
      <c r="G26" s="18"/>
      <c r="H26" s="18"/>
    </row>
    <row r="27" spans="1:8" x14ac:dyDescent="0.2">
      <c r="A27" s="18"/>
      <c r="B27" s="18"/>
      <c r="C27" s="18"/>
      <c r="D27" s="18"/>
      <c r="E27" s="18"/>
      <c r="F27" s="18"/>
      <c r="G27" s="18"/>
      <c r="H27" s="18"/>
    </row>
    <row r="28" spans="1:8" x14ac:dyDescent="0.2">
      <c r="A28" s="18"/>
      <c r="B28" s="18"/>
      <c r="C28" s="18"/>
      <c r="D28" s="18"/>
      <c r="E28" s="18"/>
      <c r="F28" s="18"/>
      <c r="G28" s="18"/>
      <c r="H28" s="18"/>
    </row>
    <row r="29" spans="1:8" x14ac:dyDescent="0.2">
      <c r="A29" s="18"/>
      <c r="B29" s="18"/>
      <c r="C29" s="18"/>
      <c r="D29" s="18"/>
      <c r="E29" s="18"/>
      <c r="F29" s="18"/>
      <c r="G29" s="18"/>
      <c r="H29" s="18"/>
    </row>
    <row r="30" spans="1:8" x14ac:dyDescent="0.2">
      <c r="A30" s="14" t="s">
        <v>65</v>
      </c>
      <c r="B30" s="14"/>
      <c r="C30" s="14"/>
      <c r="D30" s="18"/>
      <c r="E30" s="18"/>
      <c r="F30" s="18"/>
      <c r="G30" s="18"/>
      <c r="H30" s="18"/>
    </row>
  </sheetData>
  <mergeCells count="5">
    <mergeCell ref="A2:A3"/>
    <mergeCell ref="A4:A6"/>
    <mergeCell ref="F2:I2"/>
    <mergeCell ref="J2:O2"/>
    <mergeCell ref="B2:D2"/>
  </mergeCells>
  <conditionalFormatting sqref="A4:XFD4">
    <cfRule type="iconSet" priority="1">
      <iconSet iconSet="3Symbols2" showValue="0">
        <cfvo type="percent" val="0"/>
        <cfvo type="percent" val="33"/>
        <cfvo type="percent" val="67"/>
      </iconSet>
    </cfRule>
  </conditionalFormatting>
  <hyperlinks>
    <hyperlink ref="A30" location="'Total List - Domestic'!A1" display="Home" xr:uid="{00000000-0004-0000-0C00-000000000000}"/>
  </hyperlinks>
  <pageMargins left="0.7" right="0.7" top="0.75" bottom="0.75" header="0.3" footer="0.3"/>
  <pageSetup orientation="portrait" horizontalDpi="0" verticalDpi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4F5A9-73C0-6545-B6F4-A86B067AD26C}">
  <dimension ref="A1:R30"/>
  <sheetViews>
    <sheetView workbookViewId="0">
      <selection activeCell="A4" sqref="A4:A6"/>
    </sheetView>
  </sheetViews>
  <sheetFormatPr baseColWidth="10" defaultRowHeight="16" x14ac:dyDescent="0.2"/>
  <cols>
    <col min="1" max="1" width="54.83203125" customWidth="1"/>
    <col min="14" max="14" width="14" customWidth="1"/>
  </cols>
  <sheetData>
    <row r="1" spans="1:18" x14ac:dyDescent="0.2">
      <c r="A1" s="32"/>
      <c r="B1" s="32"/>
      <c r="C1" s="32"/>
      <c r="D1" s="32"/>
      <c r="E1" s="32" t="str">
        <f>Requirements!D1</f>
        <v xml:space="preserve">  </v>
      </c>
      <c r="F1" s="32"/>
      <c r="G1" s="32" t="str">
        <f>Requirements!F1</f>
        <v xml:space="preserve">  </v>
      </c>
      <c r="H1" s="32" t="str">
        <f>Requirements!G1</f>
        <v xml:space="preserve">  </v>
      </c>
      <c r="I1" s="32" t="str">
        <f>Requirements!H1</f>
        <v xml:space="preserve">  </v>
      </c>
      <c r="J1" s="32" t="str">
        <f>Requirements!I1</f>
        <v xml:space="preserve">  </v>
      </c>
      <c r="K1" s="32"/>
      <c r="L1" s="32" t="str">
        <f>Requirements!K1</f>
        <v xml:space="preserve">  </v>
      </c>
      <c r="M1" s="32"/>
      <c r="N1" s="32" t="str">
        <f>Requirements!M1</f>
        <v xml:space="preserve">  </v>
      </c>
      <c r="O1" s="32" t="str">
        <f>Requirements!N1</f>
        <v xml:space="preserve">  </v>
      </c>
      <c r="P1" s="32" t="str">
        <f>Requirements!O1</f>
        <v xml:space="preserve">  </v>
      </c>
    </row>
    <row r="2" spans="1:18" x14ac:dyDescent="0.2">
      <c r="A2" s="117" t="str">
        <f>Requirements!A3</f>
        <v>MERCHANT CATEGORY</v>
      </c>
      <c r="B2" s="119" t="s">
        <v>91</v>
      </c>
      <c r="C2" s="120"/>
      <c r="D2" s="121"/>
      <c r="E2" s="19" t="str">
        <f>Requirements!E2</f>
        <v>Corvia</v>
      </c>
      <c r="F2" s="111" t="str">
        <f>Requirements!F2</f>
        <v>Signature Payments</v>
      </c>
      <c r="G2" s="112"/>
      <c r="H2" s="112"/>
      <c r="I2" s="113"/>
      <c r="J2" s="111" t="str">
        <f>Requirements!J2</f>
        <v xml:space="preserve">NAB        </v>
      </c>
      <c r="K2" s="112"/>
      <c r="L2" s="112"/>
      <c r="M2" s="112"/>
      <c r="N2" s="112"/>
      <c r="O2" s="113"/>
      <c r="P2" s="19" t="str">
        <f>Requirements!P2</f>
        <v>MERCH E</v>
      </c>
      <c r="Q2" s="19" t="str">
        <f>Requirements!Q2</f>
        <v>Maverick</v>
      </c>
      <c r="R2" s="19" t="str">
        <f>Requirements!R2</f>
        <v>Humboldt</v>
      </c>
    </row>
    <row r="3" spans="1:18" x14ac:dyDescent="0.2">
      <c r="A3" s="117"/>
      <c r="B3" s="68" t="s">
        <v>129</v>
      </c>
      <c r="C3" s="69" t="s">
        <v>130</v>
      </c>
      <c r="D3" s="70" t="s">
        <v>64</v>
      </c>
      <c r="E3" s="19" t="str">
        <f>Requirements!E3</f>
        <v>MVB</v>
      </c>
      <c r="F3" s="19" t="str">
        <f>Requirements!F3</f>
        <v>EPX - BMO</v>
      </c>
      <c r="G3" s="19" t="str">
        <f>Requirements!G3</f>
        <v>EPX - FFB</v>
      </c>
      <c r="H3" s="19" t="str">
        <f>Requirements!H3</f>
        <v>Westam</v>
      </c>
      <c r="I3" s="19" t="str">
        <f>Requirements!I3</f>
        <v>Merrick</v>
      </c>
      <c r="J3" s="19" t="str">
        <f>Requirements!J3</f>
        <v>EPX-Cit</v>
      </c>
      <c r="K3" s="19" t="str">
        <f>Requirements!K3</f>
        <v>EPX-BMO</v>
      </c>
      <c r="L3" s="19" t="str">
        <f>Requirements!L3</f>
        <v>EPX-FFB</v>
      </c>
      <c r="M3" s="19" t="str">
        <f>Requirements!M3</f>
        <v>EPX-TBB</v>
      </c>
      <c r="N3" s="19" t="str">
        <f>Requirements!N3</f>
        <v>Global-Wells</v>
      </c>
      <c r="O3" s="19" t="str">
        <f>Requirements!O3</f>
        <v>FD-Wells</v>
      </c>
      <c r="P3" s="19" t="str">
        <f>Requirements!P3</f>
        <v>FFB</v>
      </c>
      <c r="Q3" s="19" t="str">
        <f>Requirements!Q3</f>
        <v>FFB</v>
      </c>
      <c r="R3" s="19" t="str">
        <f>Requirements!R3</f>
        <v>FFB</v>
      </c>
    </row>
    <row r="4" spans="1:18" x14ac:dyDescent="0.2">
      <c r="A4" s="118" t="str">
        <f>Requirements!A17</f>
        <v>CANNABIS</v>
      </c>
      <c r="B4" s="8" t="s">
        <v>79</v>
      </c>
      <c r="C4" s="8" t="s">
        <v>79</v>
      </c>
      <c r="D4" s="8" t="s">
        <v>79</v>
      </c>
      <c r="E4" s="8" t="s">
        <v>79</v>
      </c>
      <c r="F4" s="8" t="s">
        <v>79</v>
      </c>
      <c r="G4" s="8" t="s">
        <v>79</v>
      </c>
      <c r="H4" s="8" t="s">
        <v>79</v>
      </c>
      <c r="I4" s="8" t="s">
        <v>79</v>
      </c>
      <c r="J4" s="51" t="s">
        <v>79</v>
      </c>
      <c r="K4" s="51" t="s">
        <v>79</v>
      </c>
      <c r="L4" s="51" t="s">
        <v>79</v>
      </c>
      <c r="M4" s="51" t="s">
        <v>79</v>
      </c>
      <c r="N4" s="51" t="s">
        <v>79</v>
      </c>
      <c r="O4" s="51" t="s">
        <v>79</v>
      </c>
      <c r="P4" s="51" t="s">
        <v>79</v>
      </c>
      <c r="Q4" s="51" t="s">
        <v>79</v>
      </c>
      <c r="R4" s="51" t="s">
        <v>79</v>
      </c>
    </row>
    <row r="5" spans="1:18" x14ac:dyDescent="0.2">
      <c r="A5" s="118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x14ac:dyDescent="0.2">
      <c r="A6" s="118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10" spans="1:18" x14ac:dyDescent="0.2">
      <c r="A10" s="32"/>
      <c r="B10" s="32"/>
      <c r="C10" s="32"/>
      <c r="D10" s="32"/>
      <c r="E10" s="32"/>
      <c r="F10" s="32"/>
      <c r="G10" s="32"/>
      <c r="H10" s="32"/>
      <c r="I10" s="32"/>
    </row>
    <row r="11" spans="1:18" x14ac:dyDescent="0.2">
      <c r="A11" s="32"/>
      <c r="B11" s="32"/>
      <c r="C11" s="32"/>
      <c r="D11" s="32"/>
      <c r="E11" s="32"/>
      <c r="F11" s="32"/>
      <c r="G11" s="32"/>
      <c r="H11" s="32"/>
      <c r="I11" s="32"/>
    </row>
    <row r="12" spans="1:18" x14ac:dyDescent="0.2">
      <c r="A12" s="36"/>
      <c r="B12" s="36"/>
      <c r="C12" s="36"/>
      <c r="D12" s="37"/>
      <c r="E12" s="37"/>
      <c r="F12" s="37"/>
      <c r="G12" s="37"/>
      <c r="H12" s="37"/>
      <c r="I12" s="37"/>
    </row>
    <row r="13" spans="1:18" x14ac:dyDescent="0.2">
      <c r="A13" s="40"/>
      <c r="B13" s="40"/>
      <c r="C13" s="40"/>
      <c r="D13" s="40"/>
      <c r="E13" s="40"/>
      <c r="F13" s="40"/>
      <c r="G13" s="40"/>
      <c r="H13" s="40"/>
      <c r="I13" s="40"/>
    </row>
    <row r="14" spans="1:18" x14ac:dyDescent="0.2">
      <c r="A14" s="35"/>
      <c r="B14" s="35"/>
      <c r="C14" s="35"/>
      <c r="D14" s="34"/>
      <c r="E14" s="34"/>
      <c r="F14" s="34"/>
      <c r="G14" s="34"/>
      <c r="H14" s="34"/>
      <c r="I14" s="34"/>
    </row>
    <row r="15" spans="1:18" x14ac:dyDescent="0.2">
      <c r="A15" s="35"/>
      <c r="B15" s="35"/>
      <c r="C15" s="35"/>
      <c r="D15" s="34"/>
      <c r="E15" s="34"/>
      <c r="F15" s="34"/>
      <c r="G15" s="34"/>
      <c r="H15" s="34"/>
      <c r="I15" s="34"/>
    </row>
    <row r="16" spans="1:18" x14ac:dyDescent="0.2">
      <c r="A16" s="35"/>
      <c r="B16" s="35"/>
      <c r="C16" s="35"/>
      <c r="D16" s="34"/>
      <c r="E16" s="34"/>
      <c r="F16" s="34"/>
      <c r="G16" s="34"/>
      <c r="H16" s="34"/>
      <c r="I16" s="34"/>
    </row>
    <row r="17" spans="1:9" x14ac:dyDescent="0.2">
      <c r="A17" s="35"/>
      <c r="B17" s="35"/>
      <c r="C17" s="35"/>
      <c r="D17" s="34"/>
      <c r="E17" s="34"/>
      <c r="F17" s="34"/>
      <c r="G17" s="34"/>
      <c r="H17" s="34"/>
      <c r="I17" s="34"/>
    </row>
    <row r="18" spans="1:9" x14ac:dyDescent="0.2">
      <c r="A18" s="35"/>
      <c r="B18" s="35"/>
      <c r="C18" s="35"/>
      <c r="D18" s="34"/>
      <c r="E18" s="34"/>
      <c r="F18" s="34"/>
      <c r="G18" s="34"/>
      <c r="H18" s="34"/>
      <c r="I18" s="34"/>
    </row>
    <row r="19" spans="1:9" x14ac:dyDescent="0.2">
      <c r="A19" s="38"/>
      <c r="B19" s="38"/>
      <c r="C19" s="38"/>
      <c r="D19" s="39"/>
      <c r="E19" s="39"/>
      <c r="F19" s="39"/>
      <c r="G19" s="39"/>
      <c r="H19" s="39"/>
      <c r="I19" s="39"/>
    </row>
    <row r="20" spans="1:9" x14ac:dyDescent="0.2">
      <c r="A20" s="40"/>
      <c r="B20" s="40"/>
      <c r="C20" s="40"/>
      <c r="D20" s="40"/>
      <c r="E20" s="40"/>
      <c r="F20" s="40"/>
      <c r="G20" s="40"/>
      <c r="H20" s="40"/>
      <c r="I20" s="40"/>
    </row>
    <row r="21" spans="1:9" x14ac:dyDescent="0.2">
      <c r="A21" s="35"/>
      <c r="B21" s="35"/>
      <c r="C21" s="35"/>
      <c r="D21" s="34"/>
      <c r="E21" s="34"/>
      <c r="F21" s="34"/>
      <c r="G21" s="34"/>
      <c r="H21" s="34"/>
      <c r="I21" s="34"/>
    </row>
    <row r="22" spans="1:9" x14ac:dyDescent="0.2">
      <c r="A22" s="35"/>
      <c r="B22" s="35"/>
      <c r="C22" s="35"/>
      <c r="D22" s="34"/>
      <c r="E22" s="34"/>
      <c r="F22" s="34"/>
      <c r="G22" s="34"/>
      <c r="H22" s="34"/>
      <c r="I22" s="34"/>
    </row>
    <row r="23" spans="1:9" x14ac:dyDescent="0.2">
      <c r="A23" s="35"/>
      <c r="B23" s="35"/>
      <c r="C23" s="35"/>
      <c r="D23" s="34"/>
      <c r="E23" s="34"/>
      <c r="F23" s="34"/>
      <c r="G23" s="34"/>
      <c r="H23" s="34"/>
      <c r="I23" s="34"/>
    </row>
    <row r="24" spans="1:9" x14ac:dyDescent="0.2">
      <c r="A24" s="35"/>
      <c r="B24" s="35"/>
      <c r="C24" s="35"/>
      <c r="D24" s="34"/>
      <c r="E24" s="34"/>
      <c r="F24" s="34"/>
      <c r="G24" s="34"/>
      <c r="H24" s="34"/>
      <c r="I24" s="34"/>
    </row>
    <row r="25" spans="1:9" x14ac:dyDescent="0.2">
      <c r="A25" s="35"/>
      <c r="B25" s="35"/>
      <c r="C25" s="35"/>
      <c r="D25" s="34"/>
      <c r="E25" s="34"/>
      <c r="F25" s="34"/>
      <c r="G25" s="34"/>
      <c r="H25" s="34"/>
      <c r="I25" s="34"/>
    </row>
    <row r="26" spans="1:9" x14ac:dyDescent="0.2">
      <c r="A26" s="18"/>
      <c r="B26" s="18"/>
      <c r="C26" s="18"/>
      <c r="D26" s="18"/>
      <c r="E26" s="18"/>
      <c r="F26" s="18"/>
      <c r="G26" s="18"/>
      <c r="H26" s="18"/>
      <c r="I26" s="18"/>
    </row>
    <row r="27" spans="1:9" x14ac:dyDescent="0.2">
      <c r="A27" s="18"/>
      <c r="B27" s="18"/>
      <c r="C27" s="18"/>
      <c r="D27" s="18"/>
      <c r="E27" s="18"/>
      <c r="F27" s="18"/>
      <c r="G27" s="18"/>
      <c r="H27" s="18"/>
      <c r="I27" s="18"/>
    </row>
    <row r="28" spans="1:9" x14ac:dyDescent="0.2">
      <c r="A28" s="18"/>
      <c r="B28" s="18"/>
      <c r="C28" s="18"/>
      <c r="D28" s="18"/>
      <c r="E28" s="18"/>
      <c r="F28" s="18"/>
      <c r="G28" s="18"/>
      <c r="H28" s="18"/>
      <c r="I28" s="18"/>
    </row>
    <row r="29" spans="1:9" x14ac:dyDescent="0.2">
      <c r="A29" s="18"/>
      <c r="B29" s="18"/>
      <c r="C29" s="18"/>
      <c r="D29" s="18"/>
      <c r="E29" s="18"/>
      <c r="F29" s="18"/>
      <c r="G29" s="18"/>
      <c r="H29" s="18"/>
      <c r="I29" s="18"/>
    </row>
    <row r="30" spans="1:9" x14ac:dyDescent="0.2">
      <c r="A30" s="14" t="s">
        <v>65</v>
      </c>
      <c r="B30" s="14"/>
      <c r="C30" s="14"/>
      <c r="D30" s="18"/>
      <c r="E30" s="18"/>
      <c r="F30" s="18"/>
      <c r="G30" s="18"/>
      <c r="H30" s="18"/>
      <c r="I30" s="18"/>
    </row>
  </sheetData>
  <mergeCells count="5">
    <mergeCell ref="A2:A3"/>
    <mergeCell ref="B2:D2"/>
    <mergeCell ref="F2:I2"/>
    <mergeCell ref="J2:O2"/>
    <mergeCell ref="A4:A6"/>
  </mergeCells>
  <conditionalFormatting sqref="A4">
    <cfRule type="iconSet" priority="5">
      <iconSet iconSet="3Symbols2" showValue="0">
        <cfvo type="percent" val="0"/>
        <cfvo type="percent" val="33"/>
        <cfvo type="percent" val="67"/>
      </iconSet>
    </cfRule>
  </conditionalFormatting>
  <conditionalFormatting sqref="F4">
    <cfRule type="iconSet" priority="4">
      <iconSet iconSet="3Symbols2" showValue="0">
        <cfvo type="percent" val="0"/>
        <cfvo type="percent" val="33"/>
        <cfvo type="percent" val="67"/>
      </iconSet>
    </cfRule>
  </conditionalFormatting>
  <conditionalFormatting sqref="G4">
    <cfRule type="iconSet" priority="3">
      <iconSet iconSet="3Symbols2" showValue="0">
        <cfvo type="percent" val="0"/>
        <cfvo type="percent" val="33"/>
        <cfvo type="percent" val="67"/>
      </iconSet>
    </cfRule>
  </conditionalFormatting>
  <conditionalFormatting sqref="H4">
    <cfRule type="iconSet" priority="2">
      <iconSet iconSet="3Symbols2" showValue="0">
        <cfvo type="percent" val="0"/>
        <cfvo type="percent" val="33"/>
        <cfvo type="percent" val="67"/>
      </iconSet>
    </cfRule>
  </conditionalFormatting>
  <conditionalFormatting sqref="I4">
    <cfRule type="iconSet" priority="1">
      <iconSet iconSet="3Symbols2" showValue="0">
        <cfvo type="percent" val="0"/>
        <cfvo type="percent" val="33"/>
        <cfvo type="percent" val="67"/>
      </iconSet>
    </cfRule>
  </conditionalFormatting>
  <hyperlinks>
    <hyperlink ref="A30" location="'Total List - Domestic'!A1" display="Home" xr:uid="{41D5830A-9107-734D-9317-47CF53E6699C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EA5E6-6A36-9A46-87E5-ADF039FABCA4}">
  <dimension ref="A1:S30"/>
  <sheetViews>
    <sheetView workbookViewId="0">
      <selection activeCell="S11" sqref="S11"/>
    </sheetView>
  </sheetViews>
  <sheetFormatPr baseColWidth="10" defaultRowHeight="16" x14ac:dyDescent="0.2"/>
  <cols>
    <col min="1" max="1" width="54.83203125" customWidth="1"/>
    <col min="14" max="14" width="14" customWidth="1"/>
  </cols>
  <sheetData>
    <row r="1" spans="1:19" x14ac:dyDescent="0.2">
      <c r="A1" s="32"/>
      <c r="B1" s="32"/>
      <c r="C1" s="32"/>
      <c r="D1" s="32"/>
      <c r="E1" s="32" t="str">
        <f>Requirements!D1</f>
        <v xml:space="preserve">  </v>
      </c>
      <c r="F1" s="32"/>
      <c r="G1" s="32" t="str">
        <f>Requirements!F1</f>
        <v xml:space="preserve">  </v>
      </c>
      <c r="H1" s="32" t="str">
        <f>Requirements!G1</f>
        <v xml:space="preserve">  </v>
      </c>
      <c r="I1" s="32" t="str">
        <f>Requirements!H1</f>
        <v xml:space="preserve">  </v>
      </c>
      <c r="J1" s="32" t="str">
        <f>Requirements!I1</f>
        <v xml:space="preserve">  </v>
      </c>
      <c r="K1" s="32"/>
      <c r="L1" s="32" t="str">
        <f>Requirements!K1</f>
        <v xml:space="preserve">  </v>
      </c>
      <c r="M1" s="32"/>
      <c r="N1" s="32" t="str">
        <f>Requirements!M1</f>
        <v xml:space="preserve">  </v>
      </c>
      <c r="O1" s="32" t="str">
        <f>Requirements!N1</f>
        <v xml:space="preserve">  </v>
      </c>
      <c r="P1" s="32" t="str">
        <f>Requirements!O1</f>
        <v xml:space="preserve">  </v>
      </c>
    </row>
    <row r="2" spans="1:19" x14ac:dyDescent="0.2">
      <c r="A2" s="117" t="str">
        <f>Requirements!A3</f>
        <v>MERCHANT CATEGORY</v>
      </c>
      <c r="B2" s="119" t="s">
        <v>91</v>
      </c>
      <c r="C2" s="120"/>
      <c r="D2" s="121"/>
      <c r="E2" s="19" t="str">
        <f>Requirements!E2</f>
        <v>Corvia</v>
      </c>
      <c r="F2" s="111" t="str">
        <f>Requirements!F2</f>
        <v>Signature Payments</v>
      </c>
      <c r="G2" s="112"/>
      <c r="H2" s="112"/>
      <c r="I2" s="113"/>
      <c r="J2" s="111" t="str">
        <f>Requirements!J2</f>
        <v xml:space="preserve">NAB        </v>
      </c>
      <c r="K2" s="112"/>
      <c r="L2" s="112"/>
      <c r="M2" s="112"/>
      <c r="N2" s="112"/>
      <c r="O2" s="113"/>
      <c r="P2" s="19" t="str">
        <f>Requirements!P2</f>
        <v>MERCH E</v>
      </c>
      <c r="Q2" s="19" t="str">
        <f>Requirements!Q2</f>
        <v>Maverick</v>
      </c>
      <c r="R2" s="19" t="str">
        <f>Requirements!R2</f>
        <v>Humboldt</v>
      </c>
      <c r="S2" s="19" t="str">
        <f>Requirements!S2</f>
        <v>Payarc</v>
      </c>
    </row>
    <row r="3" spans="1:19" x14ac:dyDescent="0.2">
      <c r="A3" s="117"/>
      <c r="B3" s="68" t="s">
        <v>129</v>
      </c>
      <c r="C3" s="69" t="s">
        <v>130</v>
      </c>
      <c r="D3" s="70" t="s">
        <v>64</v>
      </c>
      <c r="E3" s="19" t="str">
        <f>Requirements!E3</f>
        <v>MVB</v>
      </c>
      <c r="F3" s="19" t="str">
        <f>Requirements!F3</f>
        <v>EPX - BMO</v>
      </c>
      <c r="G3" s="19" t="str">
        <f>Requirements!G3</f>
        <v>EPX - FFB</v>
      </c>
      <c r="H3" s="19" t="str">
        <f>Requirements!H3</f>
        <v>Westam</v>
      </c>
      <c r="I3" s="19" t="str">
        <f>Requirements!I3</f>
        <v>Merrick</v>
      </c>
      <c r="J3" s="19" t="str">
        <f>Requirements!J3</f>
        <v>EPX-Cit</v>
      </c>
      <c r="K3" s="19" t="str">
        <f>Requirements!K3</f>
        <v>EPX-BMO</v>
      </c>
      <c r="L3" s="19" t="str">
        <f>Requirements!L3</f>
        <v>EPX-FFB</v>
      </c>
      <c r="M3" s="19" t="str">
        <f>Requirements!M3</f>
        <v>EPX-TBB</v>
      </c>
      <c r="N3" s="19" t="str">
        <f>Requirements!N3</f>
        <v>Global-Wells</v>
      </c>
      <c r="O3" s="19" t="str">
        <f>Requirements!O3</f>
        <v>FD-Wells</v>
      </c>
      <c r="P3" s="19" t="str">
        <f>Requirements!P3</f>
        <v>FFB</v>
      </c>
      <c r="Q3" s="19" t="str">
        <f>Requirements!Q3</f>
        <v>FFB</v>
      </c>
      <c r="R3" s="19" t="str">
        <f>Requirements!R3</f>
        <v>FFB</v>
      </c>
      <c r="S3" s="19" t="str">
        <f>Requirements!S3</f>
        <v>Fresno</v>
      </c>
    </row>
    <row r="4" spans="1:19" x14ac:dyDescent="0.2">
      <c r="A4" s="118" t="str">
        <f>Requirements!A18</f>
        <v>CBD Products (Retail or E-Comm)</v>
      </c>
      <c r="B4" s="65"/>
      <c r="C4" s="65"/>
      <c r="D4" s="65"/>
      <c r="E4" s="31" t="str">
        <f>Requirements!E18</f>
        <v>R</v>
      </c>
      <c r="F4" s="31" t="str">
        <f>Requirements!F18</f>
        <v>R</v>
      </c>
      <c r="G4" s="31" t="str">
        <f>Requirements!G18</f>
        <v>R</v>
      </c>
      <c r="H4" s="31" t="str">
        <f>Requirements!H18</f>
        <v>X</v>
      </c>
      <c r="I4" s="31" t="str">
        <f>Requirements!I18</f>
        <v>X</v>
      </c>
      <c r="J4" s="31" t="str">
        <f>Requirements!J18</f>
        <v>X</v>
      </c>
      <c r="K4" s="31" t="str">
        <f>Requirements!K18</f>
        <v>R</v>
      </c>
      <c r="L4" s="31" t="str">
        <f>Requirements!L18</f>
        <v>R</v>
      </c>
      <c r="M4" s="31" t="str">
        <f>Requirements!M18</f>
        <v>X</v>
      </c>
      <c r="N4" s="31" t="str">
        <f>Requirements!N18</f>
        <v>X</v>
      </c>
      <c r="O4" s="31" t="str">
        <f>Requirements!O18</f>
        <v>X</v>
      </c>
      <c r="P4" s="31" t="str">
        <f>Requirements!P18</f>
        <v>R</v>
      </c>
      <c r="Q4" s="31">
        <f>Requirements!Q18</f>
        <v>1</v>
      </c>
      <c r="R4" s="31">
        <f>Requirements!R18</f>
        <v>1</v>
      </c>
      <c r="S4" s="31">
        <f>Requirements!S18</f>
        <v>1</v>
      </c>
    </row>
    <row r="5" spans="1:19" x14ac:dyDescent="0.2">
      <c r="A5" s="118"/>
      <c r="B5" s="4"/>
      <c r="C5" s="4"/>
      <c r="D5" s="4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x14ac:dyDescent="0.2">
      <c r="A6" s="118"/>
      <c r="B6" s="4"/>
      <c r="C6" s="4"/>
      <c r="D6" s="4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10" spans="1:19" x14ac:dyDescent="0.2">
      <c r="A10" s="32"/>
      <c r="B10" s="32"/>
      <c r="C10" s="32"/>
      <c r="D10" s="32"/>
      <c r="E10" s="32"/>
      <c r="F10" s="32"/>
      <c r="G10" s="32"/>
      <c r="H10" s="32"/>
      <c r="I10" s="32"/>
    </row>
    <row r="11" spans="1:19" x14ac:dyDescent="0.2">
      <c r="A11" s="32"/>
      <c r="B11" s="32"/>
      <c r="C11" s="32"/>
      <c r="D11" s="32"/>
      <c r="E11" s="32"/>
      <c r="F11" s="32"/>
      <c r="G11" s="32"/>
      <c r="H11" s="32"/>
      <c r="I11" s="32"/>
    </row>
    <row r="12" spans="1:19" x14ac:dyDescent="0.2">
      <c r="A12" s="36"/>
      <c r="B12" s="36"/>
      <c r="C12" s="36"/>
      <c r="D12" s="37"/>
      <c r="E12" s="37"/>
      <c r="F12" s="37"/>
      <c r="G12" s="37"/>
      <c r="H12" s="37"/>
      <c r="I12" s="37"/>
    </row>
    <row r="13" spans="1:19" x14ac:dyDescent="0.2">
      <c r="A13" s="40"/>
      <c r="B13" s="40"/>
      <c r="C13" s="40"/>
      <c r="D13" s="40"/>
      <c r="E13" s="40"/>
      <c r="F13" s="40"/>
      <c r="G13" s="40"/>
      <c r="H13" s="40"/>
      <c r="I13" s="40"/>
    </row>
    <row r="14" spans="1:19" x14ac:dyDescent="0.2">
      <c r="A14" s="35"/>
      <c r="B14" s="35"/>
      <c r="C14" s="35"/>
      <c r="D14" s="34"/>
      <c r="E14" s="34"/>
      <c r="F14" s="34"/>
      <c r="G14" s="34"/>
      <c r="H14" s="34"/>
      <c r="I14" s="34"/>
    </row>
    <row r="15" spans="1:19" x14ac:dyDescent="0.2">
      <c r="A15" s="35"/>
      <c r="B15" s="35"/>
      <c r="C15" s="35"/>
      <c r="D15" s="34"/>
      <c r="E15" s="34"/>
      <c r="F15" s="34"/>
      <c r="G15" s="34"/>
      <c r="H15" s="34"/>
      <c r="I15" s="34"/>
    </row>
    <row r="16" spans="1:19" x14ac:dyDescent="0.2">
      <c r="A16" s="35"/>
      <c r="B16" s="35"/>
      <c r="C16" s="35"/>
      <c r="D16" s="34"/>
      <c r="E16" s="34"/>
      <c r="F16" s="34"/>
      <c r="G16" s="34"/>
      <c r="H16" s="34"/>
      <c r="I16" s="34"/>
    </row>
    <row r="17" spans="1:9" x14ac:dyDescent="0.2">
      <c r="A17" s="35"/>
      <c r="B17" s="35"/>
      <c r="C17" s="35"/>
      <c r="D17" s="34"/>
      <c r="E17" s="34"/>
      <c r="F17" s="34"/>
      <c r="G17" s="34"/>
      <c r="H17" s="34"/>
      <c r="I17" s="34"/>
    </row>
    <row r="18" spans="1:9" x14ac:dyDescent="0.2">
      <c r="A18" s="35"/>
      <c r="B18" s="35"/>
      <c r="C18" s="35"/>
      <c r="D18" s="34"/>
      <c r="E18" s="34"/>
      <c r="F18" s="34"/>
      <c r="G18" s="34"/>
      <c r="H18" s="34"/>
      <c r="I18" s="34"/>
    </row>
    <row r="19" spans="1:9" x14ac:dyDescent="0.2">
      <c r="A19" s="38"/>
      <c r="B19" s="38"/>
      <c r="C19" s="38"/>
      <c r="D19" s="39"/>
      <c r="E19" s="39"/>
      <c r="F19" s="39"/>
      <c r="G19" s="39"/>
      <c r="H19" s="39"/>
      <c r="I19" s="39"/>
    </row>
    <row r="20" spans="1:9" x14ac:dyDescent="0.2">
      <c r="A20" s="40"/>
      <c r="B20" s="40"/>
      <c r="C20" s="40"/>
      <c r="D20" s="40"/>
      <c r="E20" s="40"/>
      <c r="F20" s="40"/>
      <c r="G20" s="40"/>
      <c r="H20" s="40"/>
      <c r="I20" s="40"/>
    </row>
    <row r="21" spans="1:9" x14ac:dyDescent="0.2">
      <c r="A21" s="35"/>
      <c r="B21" s="35"/>
      <c r="C21" s="35"/>
      <c r="D21" s="34"/>
      <c r="E21" s="34"/>
      <c r="F21" s="34"/>
      <c r="G21" s="34"/>
      <c r="H21" s="34"/>
      <c r="I21" s="34"/>
    </row>
    <row r="22" spans="1:9" x14ac:dyDescent="0.2">
      <c r="A22" s="35"/>
      <c r="B22" s="35"/>
      <c r="C22" s="35"/>
      <c r="D22" s="34"/>
      <c r="E22" s="34"/>
      <c r="F22" s="34"/>
      <c r="G22" s="34"/>
      <c r="H22" s="34"/>
      <c r="I22" s="34"/>
    </row>
    <row r="23" spans="1:9" x14ac:dyDescent="0.2">
      <c r="A23" s="35"/>
      <c r="B23" s="35"/>
      <c r="C23" s="35"/>
      <c r="D23" s="34"/>
      <c r="E23" s="34"/>
      <c r="F23" s="34"/>
      <c r="G23" s="34"/>
      <c r="H23" s="34"/>
      <c r="I23" s="34"/>
    </row>
    <row r="24" spans="1:9" x14ac:dyDescent="0.2">
      <c r="A24" s="35"/>
      <c r="B24" s="35"/>
      <c r="C24" s="35"/>
      <c r="D24" s="34"/>
      <c r="E24" s="34"/>
      <c r="F24" s="34"/>
      <c r="G24" s="34"/>
      <c r="H24" s="34"/>
      <c r="I24" s="34"/>
    </row>
    <row r="25" spans="1:9" x14ac:dyDescent="0.2">
      <c r="A25" s="35"/>
      <c r="B25" s="35"/>
      <c r="C25" s="35"/>
      <c r="D25" s="34"/>
      <c r="E25" s="34"/>
      <c r="F25" s="34"/>
      <c r="G25" s="34"/>
      <c r="H25" s="34"/>
      <c r="I25" s="34"/>
    </row>
    <row r="26" spans="1:9" x14ac:dyDescent="0.2">
      <c r="A26" s="18"/>
      <c r="B26" s="18"/>
      <c r="C26" s="18"/>
      <c r="D26" s="18"/>
      <c r="E26" s="18"/>
      <c r="F26" s="18"/>
      <c r="G26" s="18"/>
      <c r="H26" s="18"/>
      <c r="I26" s="18"/>
    </row>
    <row r="27" spans="1:9" x14ac:dyDescent="0.2">
      <c r="A27" s="18"/>
      <c r="B27" s="18"/>
      <c r="C27" s="18"/>
      <c r="D27" s="18"/>
      <c r="E27" s="18"/>
      <c r="F27" s="18"/>
      <c r="G27" s="18"/>
      <c r="H27" s="18"/>
      <c r="I27" s="18"/>
    </row>
    <row r="28" spans="1:9" x14ac:dyDescent="0.2">
      <c r="A28" s="18"/>
      <c r="B28" s="18"/>
      <c r="C28" s="18"/>
      <c r="D28" s="18"/>
      <c r="E28" s="18"/>
      <c r="F28" s="18"/>
      <c r="G28" s="18"/>
      <c r="H28" s="18"/>
      <c r="I28" s="18"/>
    </row>
    <row r="29" spans="1:9" x14ac:dyDescent="0.2">
      <c r="A29" s="18"/>
      <c r="B29" s="18"/>
      <c r="C29" s="18"/>
      <c r="D29" s="18"/>
      <c r="E29" s="18"/>
      <c r="F29" s="18"/>
      <c r="G29" s="18"/>
      <c r="H29" s="18"/>
      <c r="I29" s="18"/>
    </row>
    <row r="30" spans="1:9" x14ac:dyDescent="0.2">
      <c r="A30" s="14" t="s">
        <v>65</v>
      </c>
      <c r="B30" s="14"/>
      <c r="C30" s="14"/>
      <c r="D30" s="18"/>
      <c r="E30" s="18"/>
      <c r="F30" s="18"/>
      <c r="G30" s="18"/>
      <c r="H30" s="18"/>
      <c r="I30" s="18"/>
    </row>
  </sheetData>
  <mergeCells count="5">
    <mergeCell ref="A2:A3"/>
    <mergeCell ref="B2:D2"/>
    <mergeCell ref="F2:I2"/>
    <mergeCell ref="J2:O2"/>
    <mergeCell ref="A4:A6"/>
  </mergeCells>
  <conditionalFormatting sqref="A4:S4">
    <cfRule type="iconSet" priority="1">
      <iconSet iconSet="3Symbols2" showValue="0">
        <cfvo type="percent" val="0"/>
        <cfvo type="percent" val="33"/>
        <cfvo type="percent" val="67"/>
      </iconSet>
    </cfRule>
  </conditionalFormatting>
  <hyperlinks>
    <hyperlink ref="A30" location="'Total List - Domestic'!A1" display="Home" xr:uid="{5246E56F-8379-2146-BC3F-D730F6E064AA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F30"/>
  <sheetViews>
    <sheetView showGridLines="0" topLeftCell="B1" workbookViewId="0">
      <selection activeCell="R2" sqref="R2:R6"/>
    </sheetView>
  </sheetViews>
  <sheetFormatPr baseColWidth="10" defaultRowHeight="16" x14ac:dyDescent="0.2"/>
  <cols>
    <col min="1" max="1" width="53.33203125" customWidth="1"/>
    <col min="2" max="3" width="12.6640625" customWidth="1"/>
    <col min="4" max="4" width="11.6640625" customWidth="1"/>
    <col min="5" max="5" width="9.5" customWidth="1"/>
    <col min="6" max="6" width="12" customWidth="1"/>
    <col min="7" max="10" width="11.6640625" customWidth="1"/>
    <col min="11" max="11" width="12" customWidth="1"/>
    <col min="12" max="12" width="11.1640625" customWidth="1"/>
    <col min="13" max="13" width="11.33203125" customWidth="1"/>
    <col min="14" max="14" width="13.1640625" customWidth="1"/>
    <col min="15" max="15" width="12.33203125" customWidth="1"/>
    <col min="16" max="16" width="11.6640625" customWidth="1"/>
  </cols>
  <sheetData>
    <row r="1" spans="1:32" s="32" customFormat="1" x14ac:dyDescent="0.2">
      <c r="E1" s="32" t="str">
        <f>Requirements!D1</f>
        <v xml:space="preserve">  </v>
      </c>
      <c r="G1" s="32" t="str">
        <f>Requirements!F1</f>
        <v xml:space="preserve">  </v>
      </c>
      <c r="H1" s="32" t="str">
        <f>Requirements!G1</f>
        <v xml:space="preserve">  </v>
      </c>
      <c r="I1" s="32" t="str">
        <f>Requirements!H1</f>
        <v xml:space="preserve">  </v>
      </c>
      <c r="J1" s="32" t="str">
        <f>Requirements!I1</f>
        <v xml:space="preserve">  </v>
      </c>
      <c r="L1" s="32" t="str">
        <f>Requirements!K1</f>
        <v xml:space="preserve">  </v>
      </c>
      <c r="N1" s="32" t="str">
        <f>Requirements!M1</f>
        <v xml:space="preserve">  </v>
      </c>
      <c r="O1" s="32" t="str">
        <f>Requirements!N1</f>
        <v xml:space="preserve">  </v>
      </c>
      <c r="P1" s="32" t="str">
        <f>Requirements!O1</f>
        <v xml:space="preserve">  </v>
      </c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</row>
    <row r="2" spans="1:32" s="2" customFormat="1" x14ac:dyDescent="0.2">
      <c r="A2" s="117" t="str">
        <f>Requirements!A3</f>
        <v>MERCHANT CATEGORY</v>
      </c>
      <c r="B2" s="119" t="s">
        <v>91</v>
      </c>
      <c r="C2" s="120"/>
      <c r="D2" s="121"/>
      <c r="E2" s="19" t="str">
        <f>Requirements!E2</f>
        <v>Corvia</v>
      </c>
      <c r="F2" s="111" t="str">
        <f>Requirements!F2</f>
        <v>Signature Payments</v>
      </c>
      <c r="G2" s="112"/>
      <c r="H2" s="112"/>
      <c r="I2" s="113"/>
      <c r="J2" s="111" t="str">
        <f>Requirements!J2</f>
        <v xml:space="preserve">NAB        </v>
      </c>
      <c r="K2" s="112"/>
      <c r="L2" s="112"/>
      <c r="M2" s="112"/>
      <c r="N2" s="112"/>
      <c r="O2" s="113"/>
      <c r="P2" s="19" t="str">
        <f>Requirements!P2</f>
        <v>MERCH E</v>
      </c>
      <c r="Q2" s="19" t="str">
        <f>Requirements!Q2</f>
        <v>Maverick</v>
      </c>
      <c r="R2" s="19" t="str">
        <f>Requirements!R2</f>
        <v>Humboldt</v>
      </c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2" s="2" customFormat="1" x14ac:dyDescent="0.2">
      <c r="A3" s="117"/>
      <c r="B3" s="68" t="s">
        <v>129</v>
      </c>
      <c r="C3" s="69" t="s">
        <v>130</v>
      </c>
      <c r="D3" s="70" t="s">
        <v>64</v>
      </c>
      <c r="E3" s="19" t="str">
        <f>Requirements!E3</f>
        <v>MVB</v>
      </c>
      <c r="F3" s="19" t="str">
        <f>Requirements!F3</f>
        <v>EPX - BMO</v>
      </c>
      <c r="G3" s="19" t="str">
        <f>Requirements!G3</f>
        <v>EPX - FFB</v>
      </c>
      <c r="H3" s="19" t="str">
        <f>Requirements!H3</f>
        <v>Westam</v>
      </c>
      <c r="I3" s="19" t="str">
        <f>Requirements!I3</f>
        <v>Merrick</v>
      </c>
      <c r="J3" s="19" t="str">
        <f>Requirements!J3</f>
        <v>EPX-Cit</v>
      </c>
      <c r="K3" s="19" t="str">
        <f>Requirements!K3</f>
        <v>EPX-BMO</v>
      </c>
      <c r="L3" s="19" t="str">
        <f>Requirements!L3</f>
        <v>EPX-FFB</v>
      </c>
      <c r="M3" s="19" t="str">
        <f>Requirements!M3</f>
        <v>EPX-TBB</v>
      </c>
      <c r="N3" s="19" t="str">
        <f>Requirements!N3</f>
        <v>Global-Wells</v>
      </c>
      <c r="O3" s="19" t="str">
        <f>Requirements!O3</f>
        <v>FD-Wells</v>
      </c>
      <c r="P3" s="19" t="str">
        <f>Requirements!P3</f>
        <v>FFB</v>
      </c>
      <c r="Q3" s="19" t="str">
        <f>Requirements!Q3</f>
        <v>FFB</v>
      </c>
      <c r="R3" s="19" t="str">
        <f>Requirements!R3</f>
        <v>FFB</v>
      </c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2" s="2" customFormat="1" x14ac:dyDescent="0.2">
      <c r="A4" s="118" t="str">
        <f>Requirements!A19</f>
        <v>CHARITY - homebased</v>
      </c>
      <c r="B4" s="31" t="str">
        <f>Requirements!B19</f>
        <v>R</v>
      </c>
      <c r="C4" s="31" t="str">
        <f>Requirements!C19</f>
        <v>R</v>
      </c>
      <c r="D4" s="31" t="str">
        <f>Requirements!D19</f>
        <v>R</v>
      </c>
      <c r="E4" s="31" t="str">
        <f>Requirements!E19</f>
        <v>R</v>
      </c>
      <c r="F4" s="31" t="str">
        <f>Requirements!F19</f>
        <v>R</v>
      </c>
      <c r="G4" s="31" t="str">
        <f>Requirements!G19</f>
        <v>R</v>
      </c>
      <c r="H4" s="31" t="str">
        <f>Requirements!H19</f>
        <v>R</v>
      </c>
      <c r="I4" s="31" t="str">
        <f>Requirements!I19</f>
        <v>R</v>
      </c>
      <c r="J4" s="31" t="str">
        <f>Requirements!J19</f>
        <v>R</v>
      </c>
      <c r="K4" s="31" t="str">
        <f>Requirements!K19</f>
        <v>R</v>
      </c>
      <c r="L4" s="65"/>
      <c r="M4" s="31" t="str">
        <f>Requirements!M19</f>
        <v>R</v>
      </c>
      <c r="N4" s="31" t="str">
        <f>Requirements!N19</f>
        <v>R</v>
      </c>
      <c r="O4" s="31" t="str">
        <f>Requirements!O19</f>
        <v>R</v>
      </c>
      <c r="P4" s="65"/>
      <c r="Q4" s="65"/>
      <c r="R4" s="65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7"/>
      <c r="AF4" s="17"/>
    </row>
    <row r="5" spans="1:32" s="2" customFormat="1" x14ac:dyDescent="0.2">
      <c r="A5" s="118"/>
      <c r="B5" s="3"/>
      <c r="C5" s="3"/>
      <c r="D5" s="3"/>
      <c r="E5" s="3"/>
      <c r="F5" s="3"/>
      <c r="G5" s="3"/>
      <c r="H5" s="3"/>
      <c r="I5" s="3"/>
      <c r="J5" s="3"/>
      <c r="K5" s="3"/>
      <c r="L5" s="4"/>
      <c r="M5" s="3"/>
      <c r="N5" s="3"/>
      <c r="O5" s="3"/>
      <c r="P5" s="4"/>
      <c r="Q5" s="4"/>
      <c r="R5" s="4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 s="2" customFormat="1" x14ac:dyDescent="0.2">
      <c r="A6" s="118"/>
      <c r="B6" s="3"/>
      <c r="C6" s="3"/>
      <c r="D6" s="3"/>
      <c r="E6" s="3"/>
      <c r="F6" s="3"/>
      <c r="G6" s="3"/>
      <c r="H6" s="3"/>
      <c r="I6" s="3"/>
      <c r="J6" s="3"/>
      <c r="K6" s="3"/>
      <c r="L6" s="4"/>
      <c r="M6" s="3"/>
      <c r="N6" s="3"/>
      <c r="O6" s="3"/>
      <c r="P6" s="4"/>
      <c r="Q6" s="4"/>
      <c r="R6" s="4"/>
      <c r="S6" s="5"/>
      <c r="T6" s="5"/>
      <c r="U6" s="5"/>
      <c r="V6" s="5"/>
      <c r="W6" s="5"/>
      <c r="X6" s="5"/>
      <c r="Y6" s="5"/>
      <c r="Z6" s="5"/>
      <c r="AA6" s="5"/>
      <c r="AB6" s="5"/>
    </row>
    <row r="10" spans="1:32" x14ac:dyDescent="0.2">
      <c r="A10" s="32"/>
      <c r="B10" s="32"/>
      <c r="C10" s="32"/>
      <c r="D10" s="32"/>
      <c r="E10" s="32"/>
      <c r="F10" s="32"/>
      <c r="G10" s="32"/>
      <c r="H10" s="32"/>
      <c r="I10" s="32"/>
    </row>
    <row r="11" spans="1:32" x14ac:dyDescent="0.2">
      <c r="A11" s="32"/>
      <c r="B11" s="32"/>
      <c r="C11" s="32"/>
      <c r="D11" s="32"/>
      <c r="E11" s="32"/>
      <c r="F11" s="32"/>
      <c r="G11" s="32"/>
      <c r="H11" s="32"/>
      <c r="I11" s="32"/>
    </row>
    <row r="12" spans="1:32" x14ac:dyDescent="0.2">
      <c r="A12" s="36"/>
      <c r="B12" s="36"/>
      <c r="C12" s="36"/>
      <c r="D12" s="37"/>
      <c r="E12" s="37"/>
      <c r="F12" s="37"/>
      <c r="G12" s="37"/>
      <c r="H12" s="37"/>
      <c r="I12" s="37"/>
    </row>
    <row r="13" spans="1:32" x14ac:dyDescent="0.2">
      <c r="A13" s="40"/>
      <c r="B13" s="40"/>
      <c r="C13" s="40"/>
      <c r="D13" s="40"/>
      <c r="E13" s="40"/>
      <c r="F13" s="40"/>
      <c r="G13" s="40"/>
      <c r="H13" s="40"/>
      <c r="I13" s="40"/>
    </row>
    <row r="14" spans="1:32" x14ac:dyDescent="0.2">
      <c r="A14" s="35"/>
      <c r="B14" s="35"/>
      <c r="C14" s="35"/>
      <c r="D14" s="34"/>
      <c r="E14" s="34"/>
      <c r="F14" s="34"/>
      <c r="G14" s="34"/>
      <c r="H14" s="34"/>
      <c r="I14" s="34"/>
    </row>
    <row r="15" spans="1:32" x14ac:dyDescent="0.2">
      <c r="A15" s="35"/>
      <c r="B15" s="35"/>
      <c r="C15" s="35"/>
      <c r="D15" s="34"/>
      <c r="E15" s="34"/>
      <c r="F15" s="34"/>
      <c r="G15" s="34"/>
      <c r="H15" s="34"/>
      <c r="I15" s="34"/>
    </row>
    <row r="16" spans="1:32" x14ac:dyDescent="0.2">
      <c r="A16" s="35"/>
      <c r="B16" s="35"/>
      <c r="C16" s="35"/>
      <c r="D16" s="34"/>
      <c r="E16" s="34"/>
      <c r="F16" s="34"/>
      <c r="G16" s="34"/>
      <c r="H16" s="34"/>
      <c r="I16" s="34"/>
    </row>
    <row r="17" spans="1:9" x14ac:dyDescent="0.2">
      <c r="A17" s="35"/>
      <c r="B17" s="35"/>
      <c r="C17" s="35"/>
      <c r="D17" s="34"/>
      <c r="E17" s="34"/>
      <c r="F17" s="34"/>
      <c r="G17" s="34"/>
      <c r="H17" s="34"/>
      <c r="I17" s="34"/>
    </row>
    <row r="18" spans="1:9" x14ac:dyDescent="0.2">
      <c r="A18" s="35"/>
      <c r="B18" s="35"/>
      <c r="C18" s="35"/>
      <c r="D18" s="34"/>
      <c r="E18" s="34"/>
      <c r="F18" s="34"/>
      <c r="G18" s="34"/>
      <c r="H18" s="34"/>
      <c r="I18" s="34"/>
    </row>
    <row r="19" spans="1:9" x14ac:dyDescent="0.2">
      <c r="A19" s="38"/>
      <c r="B19" s="38"/>
      <c r="C19" s="38"/>
      <c r="D19" s="39"/>
      <c r="E19" s="39"/>
      <c r="F19" s="39"/>
      <c r="G19" s="39"/>
      <c r="H19" s="39"/>
      <c r="I19" s="39"/>
    </row>
    <row r="20" spans="1:9" x14ac:dyDescent="0.2">
      <c r="A20" s="40"/>
      <c r="B20" s="40"/>
      <c r="C20" s="40"/>
      <c r="D20" s="40"/>
      <c r="E20" s="40"/>
      <c r="F20" s="40"/>
      <c r="G20" s="40"/>
      <c r="H20" s="40"/>
      <c r="I20" s="40"/>
    </row>
    <row r="21" spans="1:9" x14ac:dyDescent="0.2">
      <c r="A21" s="35"/>
      <c r="B21" s="35"/>
      <c r="C21" s="35"/>
      <c r="D21" s="34"/>
      <c r="E21" s="34"/>
      <c r="F21" s="34"/>
      <c r="G21" s="34"/>
      <c r="H21" s="34"/>
      <c r="I21" s="34"/>
    </row>
    <row r="22" spans="1:9" x14ac:dyDescent="0.2">
      <c r="A22" s="35"/>
      <c r="B22" s="35"/>
      <c r="C22" s="35"/>
      <c r="D22" s="34"/>
      <c r="E22" s="34"/>
      <c r="F22" s="34"/>
      <c r="G22" s="34"/>
      <c r="H22" s="34"/>
      <c r="I22" s="34"/>
    </row>
    <row r="23" spans="1:9" x14ac:dyDescent="0.2">
      <c r="A23" s="35"/>
      <c r="B23" s="35"/>
      <c r="C23" s="35"/>
      <c r="D23" s="34"/>
      <c r="E23" s="34"/>
      <c r="F23" s="34"/>
      <c r="G23" s="34"/>
      <c r="H23" s="34"/>
      <c r="I23" s="34"/>
    </row>
    <row r="24" spans="1:9" x14ac:dyDescent="0.2">
      <c r="A24" s="35"/>
      <c r="B24" s="35"/>
      <c r="C24" s="35"/>
      <c r="D24" s="34"/>
      <c r="E24" s="34"/>
      <c r="F24" s="34"/>
      <c r="G24" s="34"/>
      <c r="H24" s="34"/>
      <c r="I24" s="34"/>
    </row>
    <row r="25" spans="1:9" x14ac:dyDescent="0.2">
      <c r="A25" s="35"/>
      <c r="B25" s="35"/>
      <c r="C25" s="35"/>
      <c r="D25" s="34"/>
      <c r="E25" s="34"/>
      <c r="F25" s="34"/>
      <c r="G25" s="34"/>
      <c r="H25" s="34"/>
      <c r="I25" s="34"/>
    </row>
    <row r="26" spans="1:9" x14ac:dyDescent="0.2">
      <c r="A26" s="18"/>
      <c r="B26" s="18"/>
      <c r="C26" s="18"/>
      <c r="D26" s="18"/>
      <c r="E26" s="18"/>
      <c r="F26" s="18"/>
      <c r="G26" s="18"/>
      <c r="H26" s="18"/>
      <c r="I26" s="18"/>
    </row>
    <row r="27" spans="1:9" x14ac:dyDescent="0.2">
      <c r="A27" s="18"/>
      <c r="B27" s="18"/>
      <c r="C27" s="18"/>
      <c r="D27" s="18"/>
      <c r="E27" s="18"/>
      <c r="F27" s="18"/>
      <c r="G27" s="18"/>
      <c r="H27" s="18"/>
      <c r="I27" s="18"/>
    </row>
    <row r="28" spans="1:9" x14ac:dyDescent="0.2">
      <c r="A28" s="18"/>
      <c r="B28" s="18"/>
      <c r="C28" s="18"/>
      <c r="D28" s="18"/>
      <c r="E28" s="18"/>
      <c r="F28" s="18"/>
      <c r="G28" s="18"/>
      <c r="H28" s="18"/>
      <c r="I28" s="18"/>
    </row>
    <row r="29" spans="1:9" x14ac:dyDescent="0.2">
      <c r="A29" s="18"/>
      <c r="B29" s="18"/>
      <c r="C29" s="18"/>
      <c r="D29" s="18"/>
      <c r="E29" s="18"/>
      <c r="F29" s="18"/>
      <c r="G29" s="18"/>
      <c r="H29" s="18"/>
      <c r="I29" s="18"/>
    </row>
    <row r="30" spans="1:9" x14ac:dyDescent="0.2">
      <c r="A30" s="14" t="s">
        <v>65</v>
      </c>
      <c r="B30" s="14"/>
      <c r="C30" s="14"/>
      <c r="D30" s="18"/>
      <c r="E30" s="18"/>
      <c r="F30" s="18"/>
      <c r="G30" s="18"/>
      <c r="H30" s="18"/>
      <c r="I30" s="18"/>
    </row>
  </sheetData>
  <mergeCells count="5">
    <mergeCell ref="A2:A3"/>
    <mergeCell ref="A4:A6"/>
    <mergeCell ref="F2:I2"/>
    <mergeCell ref="J2:O2"/>
    <mergeCell ref="B2:D2"/>
  </mergeCells>
  <conditionalFormatting sqref="A4:XFD4">
    <cfRule type="iconSet" priority="1">
      <iconSet iconSet="3Symbols2" showValue="0">
        <cfvo type="percent" val="0"/>
        <cfvo type="percent" val="33"/>
        <cfvo type="percent" val="67"/>
      </iconSet>
    </cfRule>
  </conditionalFormatting>
  <hyperlinks>
    <hyperlink ref="A30" location="'Total List - Domestic'!A1" display="Home" xr:uid="{00000000-0004-0000-0D00-000000000000}"/>
  </hyperlinks>
  <pageMargins left="0.7" right="0.7" top="0.75" bottom="0.75" header="0.3" footer="0.3"/>
  <pageSetup orientation="portrait" horizontalDpi="0" verticalDpi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30"/>
  <sheetViews>
    <sheetView showGridLines="0" workbookViewId="0">
      <selection activeCell="R2" sqref="R2:R6"/>
    </sheetView>
  </sheetViews>
  <sheetFormatPr baseColWidth="10" defaultRowHeight="16" x14ac:dyDescent="0.2"/>
  <cols>
    <col min="1" max="1" width="57.6640625" customWidth="1"/>
    <col min="2" max="3" width="11.83203125" customWidth="1"/>
    <col min="4" max="4" width="10.33203125" customWidth="1"/>
    <col min="5" max="5" width="9.5" customWidth="1"/>
    <col min="6" max="6" width="11.83203125" customWidth="1"/>
    <col min="7" max="7" width="10.1640625" customWidth="1"/>
    <col min="8" max="8" width="9.33203125" customWidth="1"/>
    <col min="9" max="9" width="11.83203125" customWidth="1"/>
    <col min="10" max="10" width="9" customWidth="1"/>
    <col min="11" max="11" width="10.83203125" customWidth="1"/>
    <col min="12" max="12" width="11" customWidth="1"/>
    <col min="13" max="13" width="10.83203125" customWidth="1"/>
    <col min="14" max="14" width="13.33203125" customWidth="1"/>
    <col min="15" max="15" width="11.1640625" customWidth="1"/>
    <col min="16" max="16" width="11.33203125" customWidth="1"/>
    <col min="17" max="17" width="14" customWidth="1"/>
    <col min="18" max="18" width="13.5" customWidth="1"/>
    <col min="19" max="19" width="12.1640625" customWidth="1"/>
    <col min="20" max="20" width="11.33203125" customWidth="1"/>
    <col min="21" max="21" width="10.33203125" customWidth="1"/>
    <col min="22" max="22" width="18.5" customWidth="1"/>
    <col min="23" max="23" width="15.5" customWidth="1"/>
    <col min="24" max="25" width="15.83203125" customWidth="1"/>
    <col min="26" max="26" width="19.83203125" customWidth="1"/>
  </cols>
  <sheetData>
    <row r="1" spans="1:19" s="32" customFormat="1" x14ac:dyDescent="0.2"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9" s="2" customFormat="1" x14ac:dyDescent="0.2">
      <c r="A2" s="117" t="str">
        <f>Requirements!A3</f>
        <v>MERCHANT CATEGORY</v>
      </c>
      <c r="B2" s="119" t="s">
        <v>91</v>
      </c>
      <c r="C2" s="120"/>
      <c r="D2" s="121"/>
      <c r="E2" s="19" t="str">
        <f>Requirements!E2</f>
        <v>Corvia</v>
      </c>
      <c r="F2" s="111" t="str">
        <f>Requirements!F2</f>
        <v>Signature Payments</v>
      </c>
      <c r="G2" s="112"/>
      <c r="H2" s="112"/>
      <c r="I2" s="113"/>
      <c r="J2" s="111" t="str">
        <f>Requirements!J2</f>
        <v xml:space="preserve">NAB        </v>
      </c>
      <c r="K2" s="112"/>
      <c r="L2" s="112"/>
      <c r="M2" s="112"/>
      <c r="N2" s="112"/>
      <c r="O2" s="113"/>
      <c r="P2" s="53" t="str">
        <f>Requirements!P2</f>
        <v>MERCH E</v>
      </c>
      <c r="Q2" s="53" t="str">
        <f>Requirements!Q2</f>
        <v>Maverick</v>
      </c>
      <c r="R2" s="53" t="str">
        <f>Requirements!R2</f>
        <v>Humboldt</v>
      </c>
    </row>
    <row r="3" spans="1:19" s="2" customFormat="1" x14ac:dyDescent="0.2">
      <c r="A3" s="117"/>
      <c r="B3" s="68" t="s">
        <v>129</v>
      </c>
      <c r="C3" s="69" t="s">
        <v>130</v>
      </c>
      <c r="D3" s="70" t="s">
        <v>64</v>
      </c>
      <c r="E3" s="19" t="str">
        <f>Requirements!E3</f>
        <v>MVB</v>
      </c>
      <c r="F3" s="19" t="str">
        <f>Requirements!F3</f>
        <v>EPX - BMO</v>
      </c>
      <c r="G3" s="19" t="str">
        <f>Requirements!G3</f>
        <v>EPX - FFB</v>
      </c>
      <c r="H3" s="19" t="str">
        <f>Requirements!H3</f>
        <v>Westam</v>
      </c>
      <c r="I3" s="19" t="str">
        <f>Requirements!I3</f>
        <v>Merrick</v>
      </c>
      <c r="J3" s="19" t="str">
        <f>Requirements!J3</f>
        <v>EPX-Cit</v>
      </c>
      <c r="K3" s="19" t="str">
        <f>Requirements!K3</f>
        <v>EPX-BMO</v>
      </c>
      <c r="L3" s="19" t="str">
        <f>Requirements!L3</f>
        <v>EPX-FFB</v>
      </c>
      <c r="M3" s="19" t="str">
        <f>Requirements!M3</f>
        <v>EPX-TBB</v>
      </c>
      <c r="N3" s="19" t="str">
        <f>Requirements!N3</f>
        <v>Global-Wells</v>
      </c>
      <c r="O3" s="19" t="str">
        <f>Requirements!O3</f>
        <v>FD-Wells</v>
      </c>
      <c r="P3" s="19" t="str">
        <f>Requirements!P3</f>
        <v>FFB</v>
      </c>
      <c r="Q3" s="19" t="str">
        <f>Requirements!Q3</f>
        <v>FFB</v>
      </c>
      <c r="R3" s="19" t="str">
        <f>Requirements!R3</f>
        <v>FFB</v>
      </c>
    </row>
    <row r="4" spans="1:19" s="2" customFormat="1" x14ac:dyDescent="0.2">
      <c r="A4" s="118" t="str">
        <f>Requirements!A20</f>
        <v>CLOTHING/JEWELRY</v>
      </c>
      <c r="B4" s="80"/>
      <c r="C4" s="80"/>
      <c r="D4" s="80"/>
      <c r="E4" s="55" t="str">
        <f>Requirements!E20</f>
        <v>R</v>
      </c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17"/>
    </row>
    <row r="5" spans="1:19" s="2" customFormat="1" x14ac:dyDescent="0.2">
      <c r="A5" s="118"/>
      <c r="B5" s="81"/>
      <c r="C5" s="81"/>
      <c r="D5" s="81"/>
      <c r="E5" s="57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5"/>
    </row>
    <row r="6" spans="1:19" s="2" customFormat="1" x14ac:dyDescent="0.2">
      <c r="A6" s="118"/>
      <c r="B6" s="81"/>
      <c r="C6" s="81"/>
      <c r="D6" s="81"/>
      <c r="E6" s="57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</row>
    <row r="10" spans="1:19" x14ac:dyDescent="0.2">
      <c r="A10" s="32"/>
      <c r="B10" s="32"/>
      <c r="C10" s="32"/>
      <c r="D10" s="32"/>
      <c r="E10" s="32"/>
      <c r="F10" s="32"/>
      <c r="G10" s="32"/>
      <c r="H10" s="32"/>
      <c r="I10" s="32"/>
      <c r="J10" s="32"/>
    </row>
    <row r="11" spans="1:19" x14ac:dyDescent="0.2">
      <c r="A11" s="32"/>
      <c r="B11" s="32"/>
      <c r="C11" s="32"/>
      <c r="D11" s="32"/>
      <c r="E11" s="32"/>
      <c r="F11" s="32"/>
      <c r="G11" s="32"/>
      <c r="H11" s="32"/>
      <c r="I11" s="32"/>
      <c r="J11" s="32"/>
    </row>
    <row r="12" spans="1:19" x14ac:dyDescent="0.2">
      <c r="A12" s="36"/>
      <c r="B12" s="36"/>
      <c r="C12" s="36"/>
      <c r="D12" s="37"/>
      <c r="E12" s="37"/>
      <c r="F12" s="37"/>
      <c r="G12" s="37"/>
      <c r="H12" s="37"/>
      <c r="I12" s="37"/>
      <c r="J12" s="37"/>
    </row>
    <row r="13" spans="1:19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</row>
    <row r="14" spans="1:19" x14ac:dyDescent="0.2">
      <c r="A14" s="35"/>
      <c r="B14" s="35"/>
      <c r="C14" s="35"/>
      <c r="D14" s="34"/>
      <c r="E14" s="34"/>
      <c r="F14" s="34"/>
      <c r="G14" s="34"/>
      <c r="H14" s="34"/>
      <c r="I14" s="34"/>
      <c r="J14" s="34"/>
    </row>
    <row r="15" spans="1:19" x14ac:dyDescent="0.2">
      <c r="A15" s="35"/>
      <c r="B15" s="35"/>
      <c r="C15" s="35"/>
      <c r="D15" s="34"/>
      <c r="E15" s="34"/>
      <c r="F15" s="34"/>
      <c r="G15" s="34"/>
      <c r="H15" s="34"/>
      <c r="I15" s="34"/>
      <c r="J15" s="34"/>
    </row>
    <row r="16" spans="1:19" x14ac:dyDescent="0.2">
      <c r="A16" s="35"/>
      <c r="B16" s="35"/>
      <c r="C16" s="35"/>
      <c r="D16" s="34"/>
      <c r="E16" s="34"/>
      <c r="F16" s="34"/>
      <c r="G16" s="34"/>
      <c r="H16" s="34"/>
      <c r="I16" s="34"/>
      <c r="J16" s="34"/>
    </row>
    <row r="17" spans="1:10" x14ac:dyDescent="0.2">
      <c r="A17" s="35"/>
      <c r="B17" s="35"/>
      <c r="C17" s="35"/>
      <c r="D17" s="34"/>
      <c r="E17" s="34"/>
      <c r="F17" s="34"/>
      <c r="G17" s="34"/>
      <c r="H17" s="34"/>
      <c r="I17" s="34"/>
      <c r="J17" s="34"/>
    </row>
    <row r="18" spans="1:10" x14ac:dyDescent="0.2">
      <c r="A18" s="35"/>
      <c r="B18" s="35"/>
      <c r="C18" s="35"/>
      <c r="D18" s="34"/>
      <c r="E18" s="34"/>
      <c r="F18" s="34"/>
      <c r="G18" s="34"/>
      <c r="H18" s="34"/>
      <c r="I18" s="34"/>
      <c r="J18" s="34"/>
    </row>
    <row r="19" spans="1:10" x14ac:dyDescent="0.2">
      <c r="A19" s="38"/>
      <c r="B19" s="38"/>
      <c r="C19" s="38"/>
      <c r="D19" s="39"/>
      <c r="E19" s="39"/>
      <c r="F19" s="39"/>
      <c r="G19" s="39"/>
      <c r="H19" s="39"/>
      <c r="I19" s="39"/>
      <c r="J19" s="39"/>
    </row>
    <row r="20" spans="1:10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</row>
    <row r="21" spans="1:10" x14ac:dyDescent="0.2">
      <c r="A21" s="35"/>
      <c r="B21" s="35"/>
      <c r="C21" s="35"/>
      <c r="D21" s="34"/>
      <c r="E21" s="34"/>
      <c r="F21" s="34"/>
      <c r="G21" s="34"/>
      <c r="H21" s="34"/>
      <c r="I21" s="34"/>
      <c r="J21" s="34"/>
    </row>
    <row r="22" spans="1:10" x14ac:dyDescent="0.2">
      <c r="A22" s="35"/>
      <c r="B22" s="35"/>
      <c r="C22" s="35"/>
      <c r="D22" s="34"/>
      <c r="E22" s="34"/>
      <c r="F22" s="34"/>
      <c r="G22" s="34"/>
      <c r="H22" s="34"/>
      <c r="I22" s="34"/>
      <c r="J22" s="34"/>
    </row>
    <row r="23" spans="1:10" x14ac:dyDescent="0.2">
      <c r="A23" s="35"/>
      <c r="B23" s="35"/>
      <c r="C23" s="35"/>
      <c r="D23" s="34"/>
      <c r="E23" s="34"/>
      <c r="F23" s="34"/>
      <c r="G23" s="34"/>
      <c r="H23" s="34"/>
      <c r="I23" s="34"/>
      <c r="J23" s="34"/>
    </row>
    <row r="24" spans="1:10" x14ac:dyDescent="0.2">
      <c r="A24" s="35"/>
      <c r="B24" s="35"/>
      <c r="C24" s="35"/>
      <c r="D24" s="34"/>
      <c r="E24" s="34"/>
      <c r="F24" s="34"/>
      <c r="G24" s="34"/>
      <c r="H24" s="34"/>
      <c r="I24" s="34"/>
      <c r="J24" s="34"/>
    </row>
    <row r="25" spans="1:10" x14ac:dyDescent="0.2">
      <c r="A25" s="35"/>
      <c r="B25" s="35"/>
      <c r="C25" s="35"/>
      <c r="D25" s="34"/>
      <c r="E25" s="34"/>
      <c r="F25" s="34"/>
      <c r="G25" s="34"/>
      <c r="H25" s="34"/>
      <c r="I25" s="34"/>
      <c r="J25" s="34"/>
    </row>
    <row r="26" spans="1:10" x14ac:dyDescent="0.2">
      <c r="A26" s="18"/>
      <c r="B26" s="18"/>
      <c r="C26" s="18"/>
      <c r="D26" s="18"/>
      <c r="E26" s="18"/>
      <c r="F26" s="18"/>
      <c r="G26" s="18"/>
      <c r="H26" s="18"/>
      <c r="I26" s="18"/>
      <c r="J26" s="18"/>
    </row>
    <row r="27" spans="1:10" x14ac:dyDescent="0.2">
      <c r="A27" s="18"/>
      <c r="B27" s="18"/>
      <c r="C27" s="18"/>
      <c r="D27" s="18"/>
      <c r="E27" s="18"/>
      <c r="F27" s="18"/>
      <c r="G27" s="18"/>
      <c r="H27" s="18"/>
      <c r="I27" s="18"/>
      <c r="J27" s="18"/>
    </row>
    <row r="28" spans="1:10" x14ac:dyDescent="0.2">
      <c r="A28" s="18"/>
      <c r="B28" s="18"/>
      <c r="C28" s="18"/>
      <c r="D28" s="18"/>
      <c r="E28" s="18"/>
      <c r="F28" s="18"/>
      <c r="G28" s="18"/>
      <c r="H28" s="18"/>
      <c r="I28" s="18"/>
      <c r="J28" s="18"/>
    </row>
    <row r="29" spans="1:10" x14ac:dyDescent="0.2">
      <c r="A29" s="18"/>
      <c r="B29" s="18"/>
      <c r="C29" s="18"/>
      <c r="D29" s="18"/>
      <c r="E29" s="18"/>
      <c r="F29" s="18"/>
      <c r="G29" s="18"/>
      <c r="H29" s="18"/>
      <c r="I29" s="18"/>
      <c r="J29" s="18"/>
    </row>
    <row r="30" spans="1:10" x14ac:dyDescent="0.2">
      <c r="A30" s="14" t="s">
        <v>65</v>
      </c>
      <c r="B30" s="14"/>
      <c r="C30" s="14"/>
      <c r="D30" s="18"/>
      <c r="E30" s="18"/>
      <c r="F30" s="18"/>
      <c r="G30" s="18"/>
      <c r="H30" s="18"/>
      <c r="I30" s="18"/>
      <c r="J30" s="18"/>
    </row>
  </sheetData>
  <mergeCells count="5">
    <mergeCell ref="F2:I2"/>
    <mergeCell ref="J2:O2"/>
    <mergeCell ref="A4:A6"/>
    <mergeCell ref="A2:A3"/>
    <mergeCell ref="B2:D2"/>
  </mergeCells>
  <conditionalFormatting sqref="A4:XFD4">
    <cfRule type="iconSet" priority="1">
      <iconSet iconSet="3Symbols2" showValue="0">
        <cfvo type="percent" val="0"/>
        <cfvo type="percent" val="33"/>
        <cfvo type="percent" val="67"/>
      </iconSet>
    </cfRule>
  </conditionalFormatting>
  <hyperlinks>
    <hyperlink ref="A30" location="'Total List - Domestic'!A1" display="Home" xr:uid="{00000000-0004-0000-0E00-000000000000}"/>
  </hyperlink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336"/>
  <sheetViews>
    <sheetView zoomScale="80" zoomScaleNormal="80" workbookViewId="0">
      <pane xSplit="1" ySplit="3" topLeftCell="B4" activePane="bottomRight" state="frozen"/>
      <selection activeCell="E3" sqref="E3"/>
      <selection pane="topRight" activeCell="E3" sqref="E3"/>
      <selection pane="bottomLeft" activeCell="E3" sqref="E3"/>
      <selection pane="bottomRight" activeCell="T39" sqref="T39"/>
    </sheetView>
  </sheetViews>
  <sheetFormatPr baseColWidth="10" defaultRowHeight="16" x14ac:dyDescent="0.2"/>
  <cols>
    <col min="1" max="1" width="67.5" bestFit="1" customWidth="1"/>
    <col min="2" max="2" width="8.6640625" customWidth="1"/>
    <col min="3" max="3" width="11.5" customWidth="1"/>
    <col min="4" max="4" width="9.6640625" customWidth="1"/>
    <col min="5" max="5" width="8.6640625" customWidth="1"/>
    <col min="14" max="14" width="12.83203125" customWidth="1"/>
    <col min="17" max="20" width="15" customWidth="1"/>
  </cols>
  <sheetData>
    <row r="1" spans="1:29" s="2" customFormat="1" x14ac:dyDescent="0.2">
      <c r="A1" s="21"/>
      <c r="B1" s="21"/>
      <c r="C1" s="21"/>
      <c r="D1" s="22" t="s">
        <v>80</v>
      </c>
      <c r="E1" s="22"/>
      <c r="F1" s="22" t="s">
        <v>80</v>
      </c>
      <c r="G1" s="22" t="s">
        <v>80</v>
      </c>
      <c r="H1" s="22" t="s">
        <v>80</v>
      </c>
      <c r="I1" s="22" t="s">
        <v>80</v>
      </c>
      <c r="J1" s="1"/>
      <c r="K1" s="1" t="s">
        <v>80</v>
      </c>
      <c r="L1" s="1"/>
      <c r="M1" s="1" t="s">
        <v>80</v>
      </c>
      <c r="N1" s="1" t="s">
        <v>80</v>
      </c>
      <c r="O1" s="1" t="s">
        <v>80</v>
      </c>
      <c r="P1" s="1" t="s">
        <v>80</v>
      </c>
      <c r="Q1" s="1" t="s">
        <v>80</v>
      </c>
      <c r="R1" s="1"/>
      <c r="S1" s="1" t="s">
        <v>80</v>
      </c>
      <c r="T1" s="1" t="s">
        <v>80</v>
      </c>
      <c r="U1" s="5"/>
      <c r="V1" s="5"/>
      <c r="W1" s="5"/>
      <c r="X1" s="5"/>
      <c r="Y1" s="5"/>
      <c r="Z1" s="5"/>
      <c r="AA1" s="5"/>
      <c r="AB1" s="5"/>
      <c r="AC1" s="5"/>
    </row>
    <row r="2" spans="1:29" s="2" customFormat="1" x14ac:dyDescent="0.2">
      <c r="A2" s="21"/>
      <c r="B2" s="111" t="s">
        <v>91</v>
      </c>
      <c r="C2" s="112"/>
      <c r="D2" s="113"/>
      <c r="E2" s="19" t="s">
        <v>92</v>
      </c>
      <c r="F2" s="111" t="s">
        <v>106</v>
      </c>
      <c r="G2" s="112"/>
      <c r="H2" s="112"/>
      <c r="I2" s="113"/>
      <c r="J2" s="111" t="s">
        <v>116</v>
      </c>
      <c r="K2" s="112"/>
      <c r="L2" s="112"/>
      <c r="M2" s="112"/>
      <c r="N2" s="112"/>
      <c r="O2" s="113"/>
      <c r="P2" s="23" t="s">
        <v>125</v>
      </c>
      <c r="Q2" s="19" t="s">
        <v>137</v>
      </c>
      <c r="R2" s="19" t="s">
        <v>206</v>
      </c>
      <c r="S2" s="19" t="s">
        <v>207</v>
      </c>
      <c r="T2" s="19" t="s">
        <v>218</v>
      </c>
      <c r="U2" s="5"/>
      <c r="V2" s="5"/>
      <c r="W2" s="5"/>
      <c r="X2" s="5"/>
      <c r="Y2" s="5"/>
      <c r="Z2" s="5"/>
      <c r="AA2" s="5"/>
      <c r="AB2" s="5"/>
      <c r="AC2" s="5"/>
    </row>
    <row r="3" spans="1:29" s="2" customFormat="1" x14ac:dyDescent="0.2">
      <c r="A3" s="1" t="s">
        <v>0</v>
      </c>
      <c r="B3" s="19" t="s">
        <v>129</v>
      </c>
      <c r="C3" s="19" t="s">
        <v>130</v>
      </c>
      <c r="D3" s="19" t="s">
        <v>64</v>
      </c>
      <c r="E3" s="19" t="s">
        <v>93</v>
      </c>
      <c r="F3" s="19" t="s">
        <v>107</v>
      </c>
      <c r="G3" s="19" t="s">
        <v>108</v>
      </c>
      <c r="H3" s="19" t="s">
        <v>109</v>
      </c>
      <c r="I3" s="19" t="s">
        <v>64</v>
      </c>
      <c r="J3" s="19" t="s">
        <v>117</v>
      </c>
      <c r="K3" s="19" t="s">
        <v>118</v>
      </c>
      <c r="L3" s="19" t="s">
        <v>119</v>
      </c>
      <c r="M3" s="19" t="s">
        <v>120</v>
      </c>
      <c r="N3" s="19" t="s">
        <v>121</v>
      </c>
      <c r="O3" s="19" t="s">
        <v>122</v>
      </c>
      <c r="P3" s="19" t="s">
        <v>126</v>
      </c>
      <c r="Q3" s="19" t="s">
        <v>126</v>
      </c>
      <c r="R3" s="19" t="s">
        <v>126</v>
      </c>
      <c r="S3" s="19" t="s">
        <v>208</v>
      </c>
      <c r="T3" s="19"/>
      <c r="U3" s="5"/>
      <c r="V3" s="5"/>
      <c r="W3" s="5"/>
      <c r="X3" s="5"/>
      <c r="Y3" s="5"/>
      <c r="Z3" s="5"/>
      <c r="AA3" s="5"/>
      <c r="AB3" s="5"/>
      <c r="AC3" s="5"/>
    </row>
    <row r="4" spans="1:29" s="2" customFormat="1" x14ac:dyDescent="0.2">
      <c r="A4" s="21"/>
      <c r="B4" s="23"/>
      <c r="C4" s="23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 t="s">
        <v>209</v>
      </c>
      <c r="T4" s="19"/>
      <c r="U4" s="5"/>
      <c r="V4" s="5"/>
      <c r="W4" s="5"/>
      <c r="X4" s="5"/>
      <c r="Y4" s="5"/>
      <c r="Z4" s="5"/>
      <c r="AA4" s="5"/>
      <c r="AB4" s="5"/>
      <c r="AC4" s="5"/>
    </row>
    <row r="5" spans="1:29" s="2" customFormat="1" x14ac:dyDescent="0.2">
      <c r="A5" s="24" t="s">
        <v>1</v>
      </c>
      <c r="B5" s="8" t="s">
        <v>79</v>
      </c>
      <c r="C5" s="8" t="s">
        <v>79</v>
      </c>
      <c r="D5" s="8" t="s">
        <v>79</v>
      </c>
      <c r="E5" s="8" t="s">
        <v>79</v>
      </c>
      <c r="F5" s="8" t="s">
        <v>79</v>
      </c>
      <c r="G5" s="8" t="s">
        <v>79</v>
      </c>
      <c r="H5" s="8" t="s">
        <v>79</v>
      </c>
      <c r="I5" s="49" t="s">
        <v>96</v>
      </c>
      <c r="J5" s="49" t="s">
        <v>96</v>
      </c>
      <c r="K5" s="49" t="s">
        <v>96</v>
      </c>
      <c r="L5" s="51" t="s">
        <v>79</v>
      </c>
      <c r="M5" s="51" t="s">
        <v>79</v>
      </c>
      <c r="N5" s="51" t="s">
        <v>79</v>
      </c>
      <c r="O5" s="51" t="s">
        <v>79</v>
      </c>
      <c r="P5" s="51" t="s">
        <v>79</v>
      </c>
      <c r="Q5" s="51" t="s">
        <v>79</v>
      </c>
      <c r="R5" s="51" t="s">
        <v>79</v>
      </c>
      <c r="S5" s="6"/>
      <c r="T5" s="6"/>
      <c r="U5" s="5"/>
      <c r="V5" s="5"/>
      <c r="W5" s="5"/>
      <c r="X5" s="5"/>
      <c r="Y5" s="5"/>
      <c r="Z5" s="5"/>
      <c r="AA5" s="5"/>
      <c r="AB5" s="5"/>
      <c r="AC5" s="5"/>
    </row>
    <row r="6" spans="1:29" s="2" customFormat="1" x14ac:dyDescent="0.2">
      <c r="A6" s="24" t="s">
        <v>2</v>
      </c>
      <c r="B6" s="8" t="s">
        <v>79</v>
      </c>
      <c r="C6" s="8" t="s">
        <v>79</v>
      </c>
      <c r="D6" s="8" t="s">
        <v>79</v>
      </c>
      <c r="E6" s="8" t="s">
        <v>79</v>
      </c>
      <c r="F6" s="49" t="s">
        <v>96</v>
      </c>
      <c r="G6" s="8" t="s">
        <v>79</v>
      </c>
      <c r="H6" s="8" t="s">
        <v>79</v>
      </c>
      <c r="I6" s="7">
        <v>1</v>
      </c>
      <c r="J6" s="49" t="s">
        <v>96</v>
      </c>
      <c r="K6" s="49" t="s">
        <v>96</v>
      </c>
      <c r="L6" s="51" t="s">
        <v>79</v>
      </c>
      <c r="M6" s="51" t="s">
        <v>79</v>
      </c>
      <c r="N6" s="51" t="s">
        <v>79</v>
      </c>
      <c r="O6" s="51" t="s">
        <v>79</v>
      </c>
      <c r="P6" s="51" t="s">
        <v>79</v>
      </c>
      <c r="Q6" s="51" t="s">
        <v>79</v>
      </c>
      <c r="R6" s="51" t="s">
        <v>79</v>
      </c>
      <c r="S6" s="6"/>
      <c r="T6" s="6"/>
      <c r="U6" s="5"/>
      <c r="V6" s="5"/>
      <c r="W6" s="5"/>
      <c r="X6" s="5"/>
      <c r="Y6" s="5"/>
      <c r="Z6" s="5"/>
      <c r="AA6" s="5"/>
      <c r="AB6" s="5"/>
      <c r="AC6" s="5"/>
    </row>
    <row r="7" spans="1:29" s="2" customFormat="1" x14ac:dyDescent="0.2">
      <c r="A7" s="24" t="s">
        <v>3</v>
      </c>
      <c r="B7" s="8" t="s">
        <v>79</v>
      </c>
      <c r="C7" s="8" t="s">
        <v>79</v>
      </c>
      <c r="D7" s="8" t="s">
        <v>79</v>
      </c>
      <c r="E7" s="8" t="s">
        <v>79</v>
      </c>
      <c r="F7" s="8" t="s">
        <v>79</v>
      </c>
      <c r="G7" s="8" t="s">
        <v>79</v>
      </c>
      <c r="H7" s="8" t="s">
        <v>79</v>
      </c>
      <c r="I7" s="49" t="s">
        <v>96</v>
      </c>
      <c r="J7" s="49" t="s">
        <v>96</v>
      </c>
      <c r="K7" s="49" t="s">
        <v>96</v>
      </c>
      <c r="L7" s="51" t="s">
        <v>79</v>
      </c>
      <c r="M7" s="51" t="s">
        <v>79</v>
      </c>
      <c r="N7" s="51" t="s">
        <v>79</v>
      </c>
      <c r="O7" s="51" t="s">
        <v>79</v>
      </c>
      <c r="P7" s="51" t="s">
        <v>79</v>
      </c>
      <c r="Q7" s="51" t="s">
        <v>79</v>
      </c>
      <c r="R7" s="51" t="s">
        <v>79</v>
      </c>
      <c r="S7" s="6"/>
      <c r="T7" s="6"/>
      <c r="U7" s="5"/>
      <c r="V7" s="5"/>
      <c r="W7" s="5"/>
      <c r="X7" s="5"/>
      <c r="Y7" s="5"/>
      <c r="Z7" s="5"/>
      <c r="AA7" s="5"/>
      <c r="AB7" s="5"/>
      <c r="AC7" s="5"/>
    </row>
    <row r="8" spans="1:29" s="2" customFormat="1" x14ac:dyDescent="0.2">
      <c r="A8" s="24" t="s">
        <v>4</v>
      </c>
      <c r="B8" s="8" t="s">
        <v>79</v>
      </c>
      <c r="C8" s="8" t="s">
        <v>79</v>
      </c>
      <c r="D8" s="8" t="s">
        <v>79</v>
      </c>
      <c r="E8" s="8" t="s">
        <v>79</v>
      </c>
      <c r="F8" s="8" t="s">
        <v>79</v>
      </c>
      <c r="G8" s="8" t="s">
        <v>79</v>
      </c>
      <c r="H8" s="8" t="s">
        <v>79</v>
      </c>
      <c r="I8" s="49" t="s">
        <v>96</v>
      </c>
      <c r="J8" s="49" t="s">
        <v>96</v>
      </c>
      <c r="K8" s="49" t="s">
        <v>96</v>
      </c>
      <c r="L8" s="51" t="s">
        <v>79</v>
      </c>
      <c r="M8" s="51" t="s">
        <v>79</v>
      </c>
      <c r="N8" s="51" t="s">
        <v>79</v>
      </c>
      <c r="O8" s="51" t="s">
        <v>79</v>
      </c>
      <c r="P8" s="51" t="s">
        <v>79</v>
      </c>
      <c r="Q8" s="51" t="s">
        <v>79</v>
      </c>
      <c r="R8" s="51" t="s">
        <v>79</v>
      </c>
      <c r="S8" s="6"/>
      <c r="T8" s="6"/>
      <c r="U8" s="5"/>
      <c r="V8" s="5"/>
      <c r="W8" s="5"/>
      <c r="X8" s="5"/>
      <c r="Y8" s="5"/>
      <c r="Z8" s="5"/>
      <c r="AA8" s="5"/>
      <c r="AB8" s="5"/>
      <c r="AC8" s="5"/>
    </row>
    <row r="9" spans="1:29" s="2" customFormat="1" x14ac:dyDescent="0.2">
      <c r="A9" s="24" t="s">
        <v>5</v>
      </c>
      <c r="B9" s="8" t="s">
        <v>79</v>
      </c>
      <c r="C9" s="8" t="s">
        <v>79</v>
      </c>
      <c r="D9" s="7">
        <v>1</v>
      </c>
      <c r="E9" s="8" t="s">
        <v>79</v>
      </c>
      <c r="F9" s="8" t="s">
        <v>79</v>
      </c>
      <c r="G9" s="8" t="s">
        <v>79</v>
      </c>
      <c r="H9" s="8" t="s">
        <v>79</v>
      </c>
      <c r="I9" s="7">
        <v>1</v>
      </c>
      <c r="J9" s="49" t="s">
        <v>96</v>
      </c>
      <c r="K9" s="49" t="s">
        <v>96</v>
      </c>
      <c r="L9" s="51" t="s">
        <v>79</v>
      </c>
      <c r="M9" s="51" t="s">
        <v>79</v>
      </c>
      <c r="N9" s="51" t="s">
        <v>79</v>
      </c>
      <c r="O9" s="51" t="s">
        <v>79</v>
      </c>
      <c r="P9" s="51" t="s">
        <v>79</v>
      </c>
      <c r="Q9" s="51" t="s">
        <v>79</v>
      </c>
      <c r="R9" s="51" t="s">
        <v>79</v>
      </c>
      <c r="S9" s="6"/>
      <c r="T9" s="49" t="s">
        <v>96</v>
      </c>
      <c r="U9" s="5"/>
      <c r="V9" s="5"/>
      <c r="W9" s="5"/>
      <c r="X9" s="5"/>
      <c r="Y9" s="5"/>
      <c r="Z9" s="5"/>
      <c r="AA9" s="5"/>
      <c r="AB9" s="5"/>
      <c r="AC9" s="5"/>
    </row>
    <row r="10" spans="1:29" s="2" customFormat="1" x14ac:dyDescent="0.2">
      <c r="A10" s="24" t="s">
        <v>6</v>
      </c>
      <c r="B10" s="8" t="s">
        <v>79</v>
      </c>
      <c r="C10" s="49" t="s">
        <v>96</v>
      </c>
      <c r="D10" s="8" t="s">
        <v>79</v>
      </c>
      <c r="E10" s="8" t="s">
        <v>79</v>
      </c>
      <c r="F10" s="49" t="s">
        <v>96</v>
      </c>
      <c r="G10" s="49" t="s">
        <v>96</v>
      </c>
      <c r="H10" s="8" t="s">
        <v>79</v>
      </c>
      <c r="I10" s="8" t="s">
        <v>79</v>
      </c>
      <c r="J10" s="49" t="s">
        <v>96</v>
      </c>
      <c r="K10" s="49" t="s">
        <v>96</v>
      </c>
      <c r="L10" s="9"/>
      <c r="M10" s="49" t="s">
        <v>96</v>
      </c>
      <c r="N10" s="51" t="s">
        <v>79</v>
      </c>
      <c r="O10" s="51" t="s">
        <v>79</v>
      </c>
      <c r="P10" s="9"/>
      <c r="Q10" s="49" t="s">
        <v>96</v>
      </c>
      <c r="R10" s="6"/>
      <c r="S10" s="6"/>
      <c r="T10" s="6"/>
      <c r="U10" s="5"/>
      <c r="V10" s="5"/>
      <c r="W10" s="5"/>
      <c r="X10" s="5"/>
      <c r="Y10" s="5"/>
      <c r="Z10" s="5"/>
      <c r="AA10" s="5"/>
      <c r="AB10" s="5"/>
      <c r="AC10" s="5"/>
    </row>
    <row r="11" spans="1:29" s="2" customFormat="1" x14ac:dyDescent="0.2">
      <c r="A11" s="24" t="s">
        <v>97</v>
      </c>
      <c r="B11" s="49" t="s">
        <v>96</v>
      </c>
      <c r="C11" s="49" t="s">
        <v>96</v>
      </c>
      <c r="D11" s="8" t="s">
        <v>79</v>
      </c>
      <c r="E11" s="49" t="s">
        <v>96</v>
      </c>
      <c r="F11" s="49" t="s">
        <v>96</v>
      </c>
      <c r="G11" s="49" t="s">
        <v>96</v>
      </c>
      <c r="H11" s="8" t="s">
        <v>79</v>
      </c>
      <c r="I11" s="8" t="s">
        <v>79</v>
      </c>
      <c r="J11" s="49" t="s">
        <v>96</v>
      </c>
      <c r="K11" s="49" t="s">
        <v>96</v>
      </c>
      <c r="L11" s="9"/>
      <c r="M11" s="49" t="s">
        <v>96</v>
      </c>
      <c r="N11" s="51" t="s">
        <v>79</v>
      </c>
      <c r="O11" s="51" t="s">
        <v>79</v>
      </c>
      <c r="P11" s="51" t="s">
        <v>79</v>
      </c>
      <c r="Q11" s="7">
        <v>1</v>
      </c>
      <c r="R11" s="7">
        <v>1</v>
      </c>
      <c r="S11" s="6"/>
      <c r="T11" s="7">
        <v>1</v>
      </c>
      <c r="U11" s="5"/>
      <c r="V11" s="5"/>
      <c r="W11" s="5"/>
      <c r="X11" s="5"/>
      <c r="Y11" s="5"/>
      <c r="Z11" s="5"/>
      <c r="AA11" s="5"/>
      <c r="AB11" s="5"/>
      <c r="AC11" s="5"/>
    </row>
    <row r="12" spans="1:29" s="2" customFormat="1" x14ac:dyDescent="0.2">
      <c r="A12" s="24" t="s">
        <v>101</v>
      </c>
      <c r="B12" s="9"/>
      <c r="C12" s="9"/>
      <c r="D12" s="9"/>
      <c r="E12" s="49" t="s">
        <v>96</v>
      </c>
      <c r="F12" s="9"/>
      <c r="G12" s="9"/>
      <c r="H12" s="9"/>
      <c r="I12" s="9"/>
      <c r="J12" s="9"/>
      <c r="K12" s="49" t="s">
        <v>96</v>
      </c>
      <c r="L12" s="9"/>
      <c r="M12" s="49" t="s">
        <v>96</v>
      </c>
      <c r="N12" s="49" t="s">
        <v>96</v>
      </c>
      <c r="O12" s="49" t="s">
        <v>96</v>
      </c>
      <c r="P12" s="9"/>
      <c r="Q12" s="7">
        <v>1</v>
      </c>
      <c r="R12" s="7">
        <v>1</v>
      </c>
      <c r="S12" s="6"/>
      <c r="T12" s="6"/>
      <c r="U12" s="5"/>
      <c r="V12" s="5"/>
      <c r="W12" s="5"/>
      <c r="X12" s="5"/>
      <c r="Y12" s="5"/>
      <c r="Z12" s="5"/>
      <c r="AA12" s="5"/>
      <c r="AB12" s="5"/>
      <c r="AC12" s="5"/>
    </row>
    <row r="13" spans="1:29" s="2" customFormat="1" x14ac:dyDescent="0.2">
      <c r="A13" s="24" t="s">
        <v>115</v>
      </c>
      <c r="B13" s="7">
        <v>1</v>
      </c>
      <c r="C13" s="49" t="s">
        <v>96</v>
      </c>
      <c r="D13" s="7">
        <v>1</v>
      </c>
      <c r="E13" s="9"/>
      <c r="F13" s="49" t="s">
        <v>96</v>
      </c>
      <c r="G13" s="49" t="s">
        <v>96</v>
      </c>
      <c r="H13" s="8" t="s">
        <v>79</v>
      </c>
      <c r="I13" s="8" t="s">
        <v>79</v>
      </c>
      <c r="J13" s="9"/>
      <c r="K13" s="9"/>
      <c r="L13" s="9"/>
      <c r="M13" s="9"/>
      <c r="N13" s="9"/>
      <c r="O13" s="9"/>
      <c r="P13" s="9"/>
      <c r="Q13" s="7">
        <v>1</v>
      </c>
      <c r="R13" s="7">
        <v>1</v>
      </c>
      <c r="S13" s="6"/>
      <c r="T13" s="6"/>
      <c r="U13" s="5"/>
      <c r="V13" s="5"/>
      <c r="W13" s="5"/>
      <c r="X13" s="5"/>
      <c r="Y13" s="5"/>
      <c r="Z13" s="5"/>
      <c r="AA13" s="5"/>
      <c r="AB13" s="5"/>
      <c r="AC13" s="5"/>
    </row>
    <row r="14" spans="1:29" s="2" customFormat="1" x14ac:dyDescent="0.2">
      <c r="A14" s="24" t="s">
        <v>7</v>
      </c>
      <c r="B14" s="49" t="s">
        <v>96</v>
      </c>
      <c r="C14" s="49" t="s">
        <v>96</v>
      </c>
      <c r="D14" s="7">
        <v>1</v>
      </c>
      <c r="E14" s="49" t="s">
        <v>96</v>
      </c>
      <c r="F14" s="49" t="s">
        <v>96</v>
      </c>
      <c r="G14" s="7">
        <v>1</v>
      </c>
      <c r="H14" s="7">
        <v>1</v>
      </c>
      <c r="I14" s="49" t="s">
        <v>96</v>
      </c>
      <c r="J14" s="50" t="s">
        <v>96</v>
      </c>
      <c r="K14" s="49" t="s">
        <v>96</v>
      </c>
      <c r="L14" s="9"/>
      <c r="M14" s="49" t="s">
        <v>96</v>
      </c>
      <c r="N14" s="51" t="s">
        <v>79</v>
      </c>
      <c r="O14" s="51" t="s">
        <v>79</v>
      </c>
      <c r="P14" s="9"/>
      <c r="Q14" s="7">
        <v>1</v>
      </c>
      <c r="R14" s="9"/>
      <c r="S14" s="6"/>
      <c r="T14" s="7">
        <v>1</v>
      </c>
      <c r="U14" s="5"/>
      <c r="V14" s="5"/>
      <c r="W14" s="5"/>
      <c r="X14" s="5"/>
      <c r="Y14" s="5"/>
      <c r="Z14" s="5"/>
      <c r="AA14" s="5"/>
      <c r="AB14" s="5"/>
      <c r="AC14" s="5"/>
    </row>
    <row r="15" spans="1:29" s="2" customFormat="1" x14ac:dyDescent="0.2">
      <c r="A15" s="24" t="s">
        <v>8</v>
      </c>
      <c r="B15" s="9"/>
      <c r="C15" s="9"/>
      <c r="D15" s="9"/>
      <c r="E15" s="9"/>
      <c r="F15" s="49" t="s">
        <v>96</v>
      </c>
      <c r="G15" s="49" t="s">
        <v>96</v>
      </c>
      <c r="H15" s="8" t="s">
        <v>79</v>
      </c>
      <c r="I15" s="8" t="s">
        <v>79</v>
      </c>
      <c r="J15" s="51" t="s">
        <v>79</v>
      </c>
      <c r="K15" s="49" t="s">
        <v>96</v>
      </c>
      <c r="L15" s="49" t="s">
        <v>96</v>
      </c>
      <c r="M15" s="8" t="s">
        <v>79</v>
      </c>
      <c r="N15" s="8" t="s">
        <v>79</v>
      </c>
      <c r="O15" s="8" t="s">
        <v>79</v>
      </c>
      <c r="P15" s="49" t="s">
        <v>96</v>
      </c>
      <c r="Q15" s="96"/>
      <c r="R15" s="7">
        <v>1</v>
      </c>
      <c r="S15" s="6"/>
      <c r="T15" s="6"/>
      <c r="U15" s="5"/>
      <c r="V15" s="5"/>
      <c r="W15" s="5"/>
      <c r="X15" s="5"/>
      <c r="Y15" s="5"/>
      <c r="Z15" s="5"/>
      <c r="AA15" s="5"/>
      <c r="AB15" s="5"/>
      <c r="AC15" s="5"/>
    </row>
    <row r="16" spans="1:29" s="2" customFormat="1" x14ac:dyDescent="0.2">
      <c r="A16" s="24" t="s">
        <v>9</v>
      </c>
      <c r="B16" s="9"/>
      <c r="C16" s="9"/>
      <c r="D16" s="9"/>
      <c r="E16" s="49" t="s">
        <v>96</v>
      </c>
      <c r="F16" s="9"/>
      <c r="G16" s="6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5"/>
      <c r="V16" s="5"/>
      <c r="W16" s="5"/>
      <c r="X16" s="5"/>
      <c r="Y16" s="5"/>
      <c r="Z16" s="5"/>
      <c r="AA16" s="5"/>
      <c r="AB16" s="5"/>
      <c r="AC16" s="5"/>
    </row>
    <row r="17" spans="1:29" s="2" customFormat="1" x14ac:dyDescent="0.2">
      <c r="A17" s="24" t="s">
        <v>100</v>
      </c>
      <c r="B17" s="8" t="s">
        <v>79</v>
      </c>
      <c r="C17" s="8" t="s">
        <v>79</v>
      </c>
      <c r="D17" s="8" t="s">
        <v>79</v>
      </c>
      <c r="E17" s="8" t="s">
        <v>79</v>
      </c>
      <c r="F17" s="8" t="s">
        <v>79</v>
      </c>
      <c r="G17" s="8" t="s">
        <v>79</v>
      </c>
      <c r="H17" s="8" t="s">
        <v>79</v>
      </c>
      <c r="I17" s="8" t="s">
        <v>79</v>
      </c>
      <c r="J17" s="51" t="s">
        <v>79</v>
      </c>
      <c r="K17" s="51" t="s">
        <v>79</v>
      </c>
      <c r="L17" s="51" t="s">
        <v>79</v>
      </c>
      <c r="M17" s="51" t="s">
        <v>79</v>
      </c>
      <c r="N17" s="51" t="s">
        <v>79</v>
      </c>
      <c r="O17" s="51" t="s">
        <v>79</v>
      </c>
      <c r="P17" s="51" t="s">
        <v>79</v>
      </c>
      <c r="Q17" s="97"/>
      <c r="R17" s="51" t="s">
        <v>79</v>
      </c>
      <c r="S17" s="6"/>
      <c r="T17" s="49" t="s">
        <v>96</v>
      </c>
      <c r="U17" s="5"/>
      <c r="V17" s="5"/>
      <c r="W17" s="5"/>
      <c r="X17" s="5"/>
      <c r="Y17" s="5"/>
      <c r="Z17" s="5"/>
      <c r="AA17" s="5"/>
      <c r="AB17" s="5"/>
      <c r="AC17" s="5"/>
    </row>
    <row r="18" spans="1:29" s="2" customFormat="1" x14ac:dyDescent="0.2">
      <c r="A18" s="24" t="s">
        <v>98</v>
      </c>
      <c r="B18" s="9"/>
      <c r="C18" s="9"/>
      <c r="D18" s="9"/>
      <c r="E18" s="49" t="s">
        <v>96</v>
      </c>
      <c r="F18" s="49" t="s">
        <v>96</v>
      </c>
      <c r="G18" s="49" t="s">
        <v>96</v>
      </c>
      <c r="H18" s="8" t="s">
        <v>79</v>
      </c>
      <c r="I18" s="8" t="s">
        <v>79</v>
      </c>
      <c r="J18" s="51" t="s">
        <v>79</v>
      </c>
      <c r="K18" s="50" t="s">
        <v>96</v>
      </c>
      <c r="L18" s="50" t="s">
        <v>96</v>
      </c>
      <c r="M18" s="51" t="s">
        <v>79</v>
      </c>
      <c r="N18" s="51" t="s">
        <v>79</v>
      </c>
      <c r="O18" s="51" t="s">
        <v>79</v>
      </c>
      <c r="P18" s="49" t="s">
        <v>96</v>
      </c>
      <c r="Q18" s="7">
        <v>1</v>
      </c>
      <c r="R18" s="7">
        <v>1</v>
      </c>
      <c r="S18" s="7">
        <v>1</v>
      </c>
      <c r="T18" s="49" t="s">
        <v>96</v>
      </c>
      <c r="U18" s="5"/>
      <c r="V18" s="5"/>
      <c r="W18" s="5"/>
      <c r="X18" s="5"/>
      <c r="Y18" s="5"/>
      <c r="Z18" s="5"/>
      <c r="AA18" s="5"/>
      <c r="AB18" s="5"/>
      <c r="AC18" s="5"/>
    </row>
    <row r="19" spans="1:29" s="2" customFormat="1" x14ac:dyDescent="0.2">
      <c r="A19" s="24" t="s">
        <v>131</v>
      </c>
      <c r="B19" s="49" t="s">
        <v>96</v>
      </c>
      <c r="C19" s="49" t="s">
        <v>96</v>
      </c>
      <c r="D19" s="49" t="s">
        <v>96</v>
      </c>
      <c r="E19" s="49" t="s">
        <v>96</v>
      </c>
      <c r="F19" s="49" t="s">
        <v>96</v>
      </c>
      <c r="G19" s="49" t="s">
        <v>96</v>
      </c>
      <c r="H19" s="49" t="s">
        <v>96</v>
      </c>
      <c r="I19" s="49" t="s">
        <v>96</v>
      </c>
      <c r="J19" s="50" t="s">
        <v>96</v>
      </c>
      <c r="K19" s="50" t="s">
        <v>96</v>
      </c>
      <c r="L19" s="9"/>
      <c r="M19" s="50" t="s">
        <v>96</v>
      </c>
      <c r="N19" s="50" t="s">
        <v>96</v>
      </c>
      <c r="O19" s="50" t="s">
        <v>96</v>
      </c>
      <c r="P19" s="9"/>
      <c r="Q19" s="9"/>
      <c r="R19" s="9"/>
      <c r="S19" s="9"/>
      <c r="T19" s="9"/>
      <c r="U19" s="5"/>
      <c r="V19" s="5"/>
      <c r="W19" s="5"/>
      <c r="X19" s="5"/>
      <c r="Y19" s="5"/>
      <c r="Z19" s="5"/>
      <c r="AA19" s="5"/>
      <c r="AB19" s="5"/>
      <c r="AC19" s="5"/>
    </row>
    <row r="20" spans="1:29" s="2" customFormat="1" x14ac:dyDescent="0.2">
      <c r="A20" s="24" t="s">
        <v>78</v>
      </c>
      <c r="B20" s="9"/>
      <c r="C20" s="9"/>
      <c r="D20" s="9"/>
      <c r="E20" s="49" t="s">
        <v>96</v>
      </c>
      <c r="F20" s="6"/>
      <c r="G20" s="6"/>
      <c r="H20" s="9"/>
      <c r="I20" s="6"/>
      <c r="J20" s="6"/>
      <c r="K20" s="9"/>
      <c r="L20" s="9"/>
      <c r="M20" s="9"/>
      <c r="N20" s="9"/>
      <c r="O20" s="9"/>
      <c r="P20" s="9"/>
      <c r="Q20" s="9"/>
      <c r="R20" s="9"/>
      <c r="S20" s="9"/>
      <c r="T20" s="9"/>
      <c r="U20" s="5"/>
      <c r="V20" s="5"/>
      <c r="W20" s="5"/>
      <c r="X20" s="5"/>
      <c r="Y20" s="5"/>
      <c r="Z20" s="5"/>
      <c r="AA20" s="5"/>
      <c r="AB20" s="5"/>
      <c r="AC20" s="5"/>
    </row>
    <row r="21" spans="1:29" s="2" customFormat="1" x14ac:dyDescent="0.2">
      <c r="A21" s="24" t="s">
        <v>99</v>
      </c>
      <c r="B21" s="9"/>
      <c r="C21" s="9"/>
      <c r="D21" s="9"/>
      <c r="E21" s="49" t="s">
        <v>96</v>
      </c>
      <c r="F21" s="49" t="s">
        <v>96</v>
      </c>
      <c r="G21" s="7">
        <v>1</v>
      </c>
      <c r="H21" s="49" t="s">
        <v>96</v>
      </c>
      <c r="I21" s="8" t="s">
        <v>79</v>
      </c>
      <c r="J21" s="50" t="s">
        <v>96</v>
      </c>
      <c r="K21" s="50" t="s">
        <v>96</v>
      </c>
      <c r="L21" s="9"/>
      <c r="M21" s="50" t="s">
        <v>96</v>
      </c>
      <c r="N21" s="51" t="s">
        <v>79</v>
      </c>
      <c r="O21" s="51" t="s">
        <v>79</v>
      </c>
      <c r="P21" s="9"/>
      <c r="Q21" s="9"/>
      <c r="R21" s="7">
        <v>1</v>
      </c>
      <c r="S21" s="9"/>
      <c r="T21" s="7">
        <v>1</v>
      </c>
      <c r="U21" s="5"/>
      <c r="V21" s="5"/>
      <c r="W21" s="5"/>
      <c r="X21" s="5"/>
      <c r="Y21" s="5"/>
      <c r="Z21" s="5"/>
      <c r="AA21" s="5"/>
      <c r="AB21" s="5"/>
      <c r="AC21" s="5"/>
    </row>
    <row r="22" spans="1:29" s="2" customFormat="1" x14ac:dyDescent="0.2">
      <c r="A22" s="24" t="s">
        <v>123</v>
      </c>
      <c r="B22" s="9"/>
      <c r="C22" s="9"/>
      <c r="D22" s="9"/>
      <c r="E22" s="49" t="s">
        <v>96</v>
      </c>
      <c r="F22" s="8" t="s">
        <v>79</v>
      </c>
      <c r="G22" s="49" t="s">
        <v>96</v>
      </c>
      <c r="H22" s="8" t="s">
        <v>79</v>
      </c>
      <c r="I22" s="7">
        <v>1</v>
      </c>
      <c r="J22" s="51" t="s">
        <v>79</v>
      </c>
      <c r="K22" s="9"/>
      <c r="L22" s="9"/>
      <c r="M22" s="9"/>
      <c r="N22" s="9"/>
      <c r="O22" s="9"/>
      <c r="P22" s="9"/>
      <c r="Q22" s="9"/>
      <c r="R22" s="7">
        <v>1</v>
      </c>
      <c r="S22" s="9"/>
      <c r="T22" s="9"/>
      <c r="U22" s="5"/>
      <c r="V22" s="5"/>
      <c r="W22" s="5"/>
      <c r="X22" s="5"/>
      <c r="Y22" s="5"/>
      <c r="Z22" s="5"/>
      <c r="AA22" s="5"/>
      <c r="AB22" s="5"/>
      <c r="AC22" s="5"/>
    </row>
    <row r="23" spans="1:29" s="2" customFormat="1" x14ac:dyDescent="0.2">
      <c r="A23" s="24" t="s">
        <v>11</v>
      </c>
      <c r="B23" s="9"/>
      <c r="C23" s="9"/>
      <c r="D23" s="9"/>
      <c r="E23" s="49" t="s">
        <v>96</v>
      </c>
      <c r="F23" s="8" t="s">
        <v>79</v>
      </c>
      <c r="G23" s="49" t="s">
        <v>96</v>
      </c>
      <c r="H23" s="8" t="s">
        <v>79</v>
      </c>
      <c r="I23" s="8" t="s">
        <v>79</v>
      </c>
      <c r="J23" s="51" t="s">
        <v>79</v>
      </c>
      <c r="K23" s="9"/>
      <c r="L23" s="9"/>
      <c r="M23" s="9"/>
      <c r="N23" s="9"/>
      <c r="O23" s="9"/>
      <c r="P23" s="49" t="s">
        <v>96</v>
      </c>
      <c r="Q23" s="7">
        <v>1</v>
      </c>
      <c r="R23" s="7">
        <v>1</v>
      </c>
      <c r="S23" s="6"/>
      <c r="T23" s="51" t="s">
        <v>79</v>
      </c>
      <c r="U23" s="5"/>
      <c r="V23" s="5"/>
      <c r="W23" s="5"/>
      <c r="X23" s="5"/>
      <c r="Y23" s="5"/>
      <c r="Z23" s="5"/>
      <c r="AA23" s="5"/>
      <c r="AB23" s="5"/>
      <c r="AC23" s="5"/>
    </row>
    <row r="24" spans="1:29" s="2" customFormat="1" x14ac:dyDescent="0.2">
      <c r="A24" s="24" t="s">
        <v>12</v>
      </c>
      <c r="B24" s="9"/>
      <c r="C24" s="9"/>
      <c r="D24" s="9"/>
      <c r="E24" s="8" t="s">
        <v>79</v>
      </c>
      <c r="F24" s="49" t="s">
        <v>96</v>
      </c>
      <c r="G24" s="7">
        <v>1</v>
      </c>
      <c r="H24" s="8" t="s">
        <v>79</v>
      </c>
      <c r="I24" s="8" t="s">
        <v>79</v>
      </c>
      <c r="J24" s="50" t="s">
        <v>96</v>
      </c>
      <c r="K24" s="9"/>
      <c r="L24" s="9"/>
      <c r="M24" s="9"/>
      <c r="N24" s="9"/>
      <c r="O24" s="9"/>
      <c r="P24" s="9"/>
      <c r="Q24" s="9"/>
      <c r="R24" s="7">
        <v>1</v>
      </c>
      <c r="S24" s="9"/>
      <c r="T24" s="51" t="s">
        <v>79</v>
      </c>
      <c r="U24" s="5"/>
      <c r="V24" s="5"/>
      <c r="W24" s="5"/>
      <c r="X24" s="5"/>
      <c r="Y24" s="5"/>
      <c r="Z24" s="5"/>
      <c r="AA24" s="5"/>
      <c r="AB24" s="5"/>
      <c r="AC24" s="5"/>
    </row>
    <row r="25" spans="1:29" s="2" customFormat="1" x14ac:dyDescent="0.2">
      <c r="A25" s="24" t="s">
        <v>94</v>
      </c>
      <c r="B25" s="9"/>
      <c r="C25" s="9"/>
      <c r="D25" s="9"/>
      <c r="E25" s="8" t="s">
        <v>79</v>
      </c>
      <c r="F25" s="6"/>
      <c r="G25" s="6"/>
      <c r="H25" s="6"/>
      <c r="I25" s="6"/>
      <c r="J25" s="9"/>
      <c r="K25" s="9"/>
      <c r="L25" s="9"/>
      <c r="M25" s="9"/>
      <c r="N25" s="9"/>
      <c r="O25" s="9"/>
      <c r="P25" s="49" t="s">
        <v>96</v>
      </c>
      <c r="Q25" s="96"/>
      <c r="R25" s="7">
        <v>1</v>
      </c>
      <c r="S25" s="6"/>
      <c r="T25" s="7">
        <v>1</v>
      </c>
      <c r="U25" s="5"/>
      <c r="V25" s="5"/>
      <c r="W25" s="5"/>
      <c r="X25" s="5"/>
      <c r="Y25" s="5"/>
      <c r="Z25" s="5"/>
      <c r="AA25" s="5"/>
      <c r="AB25" s="5"/>
      <c r="AC25" s="5"/>
    </row>
    <row r="26" spans="1:29" s="2" customFormat="1" x14ac:dyDescent="0.2">
      <c r="A26" s="24" t="s">
        <v>140</v>
      </c>
      <c r="B26" s="8" t="s">
        <v>79</v>
      </c>
      <c r="C26" s="8" t="s">
        <v>79</v>
      </c>
      <c r="D26" s="8" t="s">
        <v>79</v>
      </c>
      <c r="E26" s="49" t="s">
        <v>96</v>
      </c>
      <c r="F26" s="8" t="s">
        <v>79</v>
      </c>
      <c r="G26" s="49" t="s">
        <v>96</v>
      </c>
      <c r="H26" s="8" t="s">
        <v>79</v>
      </c>
      <c r="I26" s="8" t="s">
        <v>79</v>
      </c>
      <c r="J26" s="51" t="s">
        <v>79</v>
      </c>
      <c r="K26" s="8" t="s">
        <v>79</v>
      </c>
      <c r="L26" s="8" t="s">
        <v>79</v>
      </c>
      <c r="M26" s="8" t="s">
        <v>79</v>
      </c>
      <c r="N26" s="8" t="s">
        <v>79</v>
      </c>
      <c r="O26" s="8" t="s">
        <v>79</v>
      </c>
      <c r="P26" s="9"/>
      <c r="Q26" s="50" t="s">
        <v>96</v>
      </c>
      <c r="R26" s="9"/>
      <c r="S26" s="6"/>
      <c r="T26" s="51" t="s">
        <v>79</v>
      </c>
      <c r="U26" s="5"/>
      <c r="V26" s="5"/>
      <c r="W26" s="5"/>
      <c r="X26" s="5"/>
      <c r="Y26" s="5"/>
      <c r="Z26" s="5"/>
      <c r="AA26" s="5"/>
      <c r="AB26" s="5"/>
      <c r="AC26" s="5"/>
    </row>
    <row r="27" spans="1:29" s="2" customFormat="1" x14ac:dyDescent="0.2">
      <c r="A27" s="24" t="s">
        <v>13</v>
      </c>
      <c r="B27" s="9"/>
      <c r="C27" s="9"/>
      <c r="D27" s="9"/>
      <c r="E27" s="9"/>
      <c r="F27" s="49" t="s">
        <v>96</v>
      </c>
      <c r="G27" s="49" t="s">
        <v>96</v>
      </c>
      <c r="H27" s="8" t="s">
        <v>79</v>
      </c>
      <c r="I27" s="8" t="s">
        <v>79</v>
      </c>
      <c r="J27" s="6"/>
      <c r="K27" s="9"/>
      <c r="L27" s="6"/>
      <c r="M27" s="6"/>
      <c r="N27" s="6"/>
      <c r="O27" s="9"/>
      <c r="P27" s="49" t="s">
        <v>96</v>
      </c>
      <c r="Q27" s="96"/>
      <c r="R27" s="96"/>
      <c r="S27" s="96"/>
      <c r="T27" s="96"/>
      <c r="U27" s="5"/>
      <c r="V27" s="5"/>
      <c r="W27" s="5"/>
      <c r="X27" s="5"/>
      <c r="Y27" s="5"/>
      <c r="Z27" s="5"/>
      <c r="AA27" s="5"/>
      <c r="AB27" s="5"/>
      <c r="AC27" s="5"/>
    </row>
    <row r="28" spans="1:29" s="2" customFormat="1" x14ac:dyDescent="0.2">
      <c r="A28" s="24" t="s">
        <v>14</v>
      </c>
      <c r="B28" s="49" t="s">
        <v>96</v>
      </c>
      <c r="C28" s="49" t="s">
        <v>96</v>
      </c>
      <c r="D28" s="49" t="s">
        <v>96</v>
      </c>
      <c r="E28" s="49" t="s">
        <v>96</v>
      </c>
      <c r="F28" s="49" t="s">
        <v>96</v>
      </c>
      <c r="G28" s="49" t="s">
        <v>96</v>
      </c>
      <c r="H28" s="8" t="s">
        <v>79</v>
      </c>
      <c r="I28" s="49" t="s">
        <v>96</v>
      </c>
      <c r="J28" s="50" t="s">
        <v>96</v>
      </c>
      <c r="K28" s="50" t="s">
        <v>96</v>
      </c>
      <c r="L28" s="50" t="s">
        <v>96</v>
      </c>
      <c r="M28" s="50" t="s">
        <v>96</v>
      </c>
      <c r="N28" s="51" t="s">
        <v>79</v>
      </c>
      <c r="O28" s="51" t="s">
        <v>79</v>
      </c>
      <c r="P28" s="49" t="s">
        <v>96</v>
      </c>
      <c r="Q28" s="96"/>
      <c r="R28" s="51" t="s">
        <v>79</v>
      </c>
      <c r="S28" s="7">
        <v>1</v>
      </c>
      <c r="T28" s="7"/>
      <c r="U28" s="5"/>
      <c r="V28" s="5"/>
      <c r="W28" s="5"/>
      <c r="X28" s="5"/>
      <c r="Y28" s="5"/>
      <c r="Z28" s="5"/>
      <c r="AA28" s="5"/>
      <c r="AB28" s="5"/>
      <c r="AC28" s="5"/>
    </row>
    <row r="29" spans="1:29" s="2" customFormat="1" x14ac:dyDescent="0.2">
      <c r="A29" s="24" t="s">
        <v>15</v>
      </c>
      <c r="B29" s="8" t="s">
        <v>79</v>
      </c>
      <c r="C29" s="8" t="s">
        <v>79</v>
      </c>
      <c r="D29" s="49" t="s">
        <v>96</v>
      </c>
      <c r="E29" s="49" t="s">
        <v>96</v>
      </c>
      <c r="F29" s="8" t="s">
        <v>79</v>
      </c>
      <c r="G29" s="49" t="s">
        <v>96</v>
      </c>
      <c r="H29" s="8" t="s">
        <v>79</v>
      </c>
      <c r="I29" s="8" t="s">
        <v>79</v>
      </c>
      <c r="J29" s="50" t="s">
        <v>96</v>
      </c>
      <c r="K29" s="50" t="s">
        <v>96</v>
      </c>
      <c r="L29" s="9"/>
      <c r="M29" s="50" t="s">
        <v>96</v>
      </c>
      <c r="N29" s="51" t="s">
        <v>79</v>
      </c>
      <c r="O29" s="51" t="s">
        <v>79</v>
      </c>
      <c r="P29" s="9"/>
      <c r="Q29" s="7">
        <v>1</v>
      </c>
      <c r="R29" s="7">
        <v>1</v>
      </c>
      <c r="S29" s="6"/>
      <c r="T29" s="6"/>
      <c r="U29" s="5"/>
      <c r="V29" s="5"/>
      <c r="W29" s="5"/>
      <c r="X29" s="5"/>
      <c r="Y29" s="5"/>
      <c r="Z29" s="5"/>
      <c r="AA29" s="5"/>
      <c r="AB29" s="5"/>
      <c r="AC29" s="5"/>
    </row>
    <row r="30" spans="1:29" s="2" customFormat="1" x14ac:dyDescent="0.2">
      <c r="A30" s="24" t="s">
        <v>127</v>
      </c>
      <c r="B30" s="9"/>
      <c r="C30" s="9"/>
      <c r="D30" s="9"/>
      <c r="E30" s="49" t="s">
        <v>96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7">
        <v>1</v>
      </c>
      <c r="R30" s="9"/>
      <c r="S30" s="6"/>
      <c r="T30" s="6"/>
      <c r="U30" s="5"/>
      <c r="V30" s="5"/>
      <c r="W30" s="5"/>
      <c r="X30" s="5"/>
      <c r="Y30" s="5"/>
      <c r="Z30" s="5"/>
      <c r="AA30" s="5"/>
      <c r="AB30" s="5"/>
      <c r="AC30" s="5"/>
    </row>
    <row r="31" spans="1:29" s="2" customFormat="1" x14ac:dyDescent="0.2">
      <c r="A31" s="24" t="s">
        <v>132</v>
      </c>
      <c r="B31" s="49" t="s">
        <v>96</v>
      </c>
      <c r="C31" s="49" t="s">
        <v>96</v>
      </c>
      <c r="D31" s="49" t="s">
        <v>96</v>
      </c>
      <c r="E31" s="9"/>
      <c r="F31" s="8" t="s">
        <v>79</v>
      </c>
      <c r="G31" s="49" t="s">
        <v>96</v>
      </c>
      <c r="H31" s="8" t="s">
        <v>79</v>
      </c>
      <c r="I31" s="8" t="s">
        <v>79</v>
      </c>
      <c r="J31" s="50" t="s">
        <v>96</v>
      </c>
      <c r="K31" s="51" t="s">
        <v>79</v>
      </c>
      <c r="L31" s="50" t="s">
        <v>96</v>
      </c>
      <c r="M31" s="51" t="s">
        <v>79</v>
      </c>
      <c r="N31" s="51" t="s">
        <v>79</v>
      </c>
      <c r="O31" s="51" t="s">
        <v>79</v>
      </c>
      <c r="P31" s="50" t="s">
        <v>96</v>
      </c>
      <c r="Q31" s="7">
        <v>1</v>
      </c>
      <c r="R31" s="7">
        <v>1</v>
      </c>
      <c r="S31" s="6"/>
      <c r="T31" s="6"/>
      <c r="U31" s="5"/>
      <c r="V31" s="5"/>
      <c r="W31" s="5"/>
      <c r="X31" s="5"/>
      <c r="Y31" s="5"/>
      <c r="Z31" s="5"/>
      <c r="AA31" s="5"/>
      <c r="AB31" s="5"/>
      <c r="AC31" s="5"/>
    </row>
    <row r="32" spans="1:29" s="2" customFormat="1" x14ac:dyDescent="0.2">
      <c r="A32" s="24" t="s">
        <v>17</v>
      </c>
      <c r="B32" s="9"/>
      <c r="C32" s="9"/>
      <c r="D32" s="9"/>
      <c r="E32" s="49" t="s">
        <v>96</v>
      </c>
      <c r="F32" s="9"/>
      <c r="G32" s="9"/>
      <c r="H32" s="6"/>
      <c r="I32" s="9"/>
      <c r="J32" s="6"/>
      <c r="K32" s="9"/>
      <c r="L32" s="9"/>
      <c r="M32" s="9"/>
      <c r="N32" s="9"/>
      <c r="O32" s="9"/>
      <c r="P32" s="9"/>
      <c r="Q32" s="9"/>
      <c r="R32" s="9"/>
      <c r="S32" s="9"/>
      <c r="T32" s="9"/>
      <c r="U32" s="5"/>
      <c r="V32" s="5"/>
      <c r="W32" s="5"/>
      <c r="X32" s="5"/>
      <c r="Y32" s="5"/>
      <c r="Z32" s="5"/>
      <c r="AA32" s="5"/>
      <c r="AB32" s="5"/>
      <c r="AC32" s="5"/>
    </row>
    <row r="33" spans="1:31" s="2" customFormat="1" x14ac:dyDescent="0.2">
      <c r="A33" s="24" t="s">
        <v>134</v>
      </c>
      <c r="B33" s="9"/>
      <c r="C33" s="9"/>
      <c r="D33" s="9"/>
      <c r="E33" s="49" t="s">
        <v>96</v>
      </c>
      <c r="F33" s="49" t="s">
        <v>96</v>
      </c>
      <c r="G33" s="49" t="s">
        <v>96</v>
      </c>
      <c r="H33" s="8" t="s">
        <v>79</v>
      </c>
      <c r="I33" s="49" t="s">
        <v>96</v>
      </c>
      <c r="J33" s="50" t="s">
        <v>96</v>
      </c>
      <c r="K33" s="50" t="s">
        <v>96</v>
      </c>
      <c r="L33" s="50" t="s">
        <v>96</v>
      </c>
      <c r="M33" s="50" t="s">
        <v>96</v>
      </c>
      <c r="N33" s="51" t="s">
        <v>79</v>
      </c>
      <c r="O33" s="51" t="s">
        <v>79</v>
      </c>
      <c r="P33" s="50" t="s">
        <v>96</v>
      </c>
      <c r="Q33" s="91"/>
      <c r="R33" s="91"/>
      <c r="S33" s="7">
        <v>1</v>
      </c>
      <c r="T33" s="49" t="s">
        <v>96</v>
      </c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s="2" customFormat="1" x14ac:dyDescent="0.2">
      <c r="A34" s="24" t="s">
        <v>112</v>
      </c>
      <c r="B34" s="9"/>
      <c r="C34" s="9"/>
      <c r="D34" s="9"/>
      <c r="E34" s="9"/>
      <c r="F34" s="7">
        <v>1</v>
      </c>
      <c r="G34" s="49" t="s">
        <v>96</v>
      </c>
      <c r="H34" s="8" t="s">
        <v>79</v>
      </c>
      <c r="I34" s="8" t="s">
        <v>79</v>
      </c>
      <c r="J34" s="9"/>
      <c r="K34" s="9"/>
      <c r="L34" s="50" t="s">
        <v>96</v>
      </c>
      <c r="M34" s="50" t="s">
        <v>96</v>
      </c>
      <c r="N34" s="51" t="s">
        <v>79</v>
      </c>
      <c r="O34" s="51" t="s">
        <v>79</v>
      </c>
      <c r="P34" s="9"/>
      <c r="Q34" s="7">
        <v>1</v>
      </c>
      <c r="R34" s="7">
        <v>1</v>
      </c>
      <c r="S34" s="6"/>
      <c r="T34" s="6"/>
      <c r="U34" s="5"/>
      <c r="V34" s="5"/>
      <c r="W34" s="5"/>
      <c r="X34" s="5"/>
      <c r="Y34" s="5"/>
      <c r="Z34" s="5"/>
      <c r="AA34" s="5"/>
      <c r="AB34" s="5"/>
      <c r="AC34" s="5"/>
    </row>
    <row r="35" spans="1:31" s="2" customFormat="1" x14ac:dyDescent="0.2">
      <c r="A35" s="24" t="s">
        <v>18</v>
      </c>
      <c r="B35" s="9"/>
      <c r="C35" s="9"/>
      <c r="D35" s="9"/>
      <c r="E35" s="49" t="s">
        <v>96</v>
      </c>
      <c r="F35" s="9"/>
      <c r="G35" s="6"/>
      <c r="H35" s="9"/>
      <c r="I35" s="6"/>
      <c r="J35" s="9"/>
      <c r="K35" s="9"/>
      <c r="L35" s="6"/>
      <c r="M35" s="6"/>
      <c r="N35" s="6"/>
      <c r="O35" s="9"/>
      <c r="P35" s="9"/>
      <c r="Q35" s="7">
        <v>1</v>
      </c>
      <c r="R35" s="7">
        <v>1</v>
      </c>
      <c r="S35" s="6"/>
      <c r="T35" s="6"/>
      <c r="U35" s="5"/>
      <c r="V35" s="5"/>
      <c r="W35" s="5"/>
      <c r="X35" s="5"/>
      <c r="Y35" s="5"/>
      <c r="Z35" s="5"/>
      <c r="AA35" s="5"/>
      <c r="AB35" s="5"/>
      <c r="AC35" s="5"/>
    </row>
    <row r="36" spans="1:31" s="2" customFormat="1" x14ac:dyDescent="0.2">
      <c r="A36" s="24" t="s">
        <v>19</v>
      </c>
      <c r="B36" s="9"/>
      <c r="C36" s="9"/>
      <c r="D36" s="9"/>
      <c r="E36" s="8" t="s">
        <v>79</v>
      </c>
      <c r="F36" s="9"/>
      <c r="G36" s="6"/>
      <c r="H36" s="9"/>
      <c r="I36" s="6"/>
      <c r="J36" s="9"/>
      <c r="K36" s="9"/>
      <c r="L36" s="6"/>
      <c r="M36" s="6"/>
      <c r="N36" s="6"/>
      <c r="O36" s="9"/>
      <c r="P36" s="9"/>
      <c r="Q36" s="9"/>
      <c r="R36" s="9"/>
      <c r="S36" s="9"/>
      <c r="T36" s="9"/>
      <c r="U36" s="5"/>
      <c r="V36" s="5"/>
      <c r="W36" s="5"/>
      <c r="X36" s="5"/>
      <c r="Y36" s="5"/>
      <c r="Z36" s="5"/>
      <c r="AA36" s="5"/>
      <c r="AB36" s="5"/>
      <c r="AC36" s="5"/>
    </row>
    <row r="37" spans="1:31" s="2" customFormat="1" x14ac:dyDescent="0.2">
      <c r="A37" s="24" t="s">
        <v>20</v>
      </c>
      <c r="B37" s="9"/>
      <c r="C37" s="9"/>
      <c r="D37" s="9"/>
      <c r="E37" s="8" t="s">
        <v>79</v>
      </c>
      <c r="F37" s="8" t="s">
        <v>79</v>
      </c>
      <c r="G37" s="49" t="s">
        <v>96</v>
      </c>
      <c r="H37" s="8" t="s">
        <v>79</v>
      </c>
      <c r="I37" s="8" t="s">
        <v>79</v>
      </c>
      <c r="J37" s="9"/>
      <c r="K37" s="9"/>
      <c r="L37" s="6"/>
      <c r="M37" s="6"/>
      <c r="N37" s="6"/>
      <c r="O37" s="9"/>
      <c r="P37" s="9"/>
      <c r="Q37" s="9"/>
      <c r="R37" s="7">
        <v>1</v>
      </c>
      <c r="S37" s="9"/>
      <c r="T37" s="9"/>
      <c r="U37" s="5"/>
      <c r="V37" s="5"/>
      <c r="W37" s="5"/>
      <c r="X37" s="5"/>
      <c r="Y37" s="5"/>
      <c r="Z37" s="5"/>
      <c r="AA37" s="5"/>
      <c r="AB37" s="5"/>
      <c r="AC37" s="5"/>
    </row>
    <row r="38" spans="1:31" s="2" customFormat="1" x14ac:dyDescent="0.2">
      <c r="A38" s="24" t="s">
        <v>21</v>
      </c>
      <c r="B38" s="9"/>
      <c r="C38" s="9"/>
      <c r="D38" s="9"/>
      <c r="E38" s="8" t="s">
        <v>79</v>
      </c>
      <c r="F38" s="6"/>
      <c r="G38" s="6"/>
      <c r="H38" s="9"/>
      <c r="I38" s="6"/>
      <c r="J38" s="9"/>
      <c r="K38" s="9"/>
      <c r="L38" s="6"/>
      <c r="M38" s="6"/>
      <c r="N38" s="6"/>
      <c r="O38" s="9"/>
      <c r="P38" s="9"/>
      <c r="Q38" s="9"/>
      <c r="R38" s="9"/>
      <c r="S38" s="9"/>
      <c r="T38" s="9"/>
      <c r="U38" s="5"/>
      <c r="V38" s="5"/>
      <c r="W38" s="5"/>
      <c r="X38" s="5"/>
      <c r="Y38" s="5"/>
      <c r="Z38" s="5"/>
      <c r="AA38" s="5"/>
      <c r="AB38" s="5"/>
      <c r="AC38" s="5"/>
    </row>
    <row r="39" spans="1:31" s="2" customFormat="1" x14ac:dyDescent="0.2">
      <c r="A39" s="24" t="s">
        <v>111</v>
      </c>
      <c r="B39" s="49" t="s">
        <v>96</v>
      </c>
      <c r="C39" s="49" t="s">
        <v>96</v>
      </c>
      <c r="D39" s="49" t="s">
        <v>96</v>
      </c>
      <c r="E39" s="9"/>
      <c r="F39" s="7">
        <v>1</v>
      </c>
      <c r="G39" s="49" t="s">
        <v>96</v>
      </c>
      <c r="H39" s="8" t="s">
        <v>79</v>
      </c>
      <c r="I39" s="7">
        <v>1</v>
      </c>
      <c r="J39" s="49" t="s">
        <v>96</v>
      </c>
      <c r="K39" s="49" t="s">
        <v>96</v>
      </c>
      <c r="L39" s="49" t="s">
        <v>96</v>
      </c>
      <c r="M39" s="8" t="s">
        <v>79</v>
      </c>
      <c r="N39" s="8" t="s">
        <v>79</v>
      </c>
      <c r="O39" s="8" t="s">
        <v>79</v>
      </c>
      <c r="P39" s="51" t="s">
        <v>79</v>
      </c>
      <c r="Q39" s="50" t="s">
        <v>96</v>
      </c>
      <c r="R39" s="9"/>
      <c r="S39" s="91"/>
      <c r="T39" s="49" t="s">
        <v>96</v>
      </c>
      <c r="U39" s="5"/>
      <c r="V39" s="5"/>
      <c r="W39" s="5"/>
      <c r="X39" s="5"/>
      <c r="Y39" s="5"/>
      <c r="Z39" s="5"/>
      <c r="AA39" s="5"/>
      <c r="AB39" s="5"/>
      <c r="AC39" s="5"/>
    </row>
    <row r="40" spans="1:31" s="2" customFormat="1" x14ac:dyDescent="0.2">
      <c r="A40" s="24" t="s">
        <v>110</v>
      </c>
      <c r="B40" s="8" t="s">
        <v>79</v>
      </c>
      <c r="C40" s="8" t="s">
        <v>79</v>
      </c>
      <c r="D40" s="49" t="s">
        <v>96</v>
      </c>
      <c r="E40" s="49" t="s">
        <v>96</v>
      </c>
      <c r="F40" s="49" t="s">
        <v>96</v>
      </c>
      <c r="G40" s="49" t="s">
        <v>96</v>
      </c>
      <c r="H40" s="8" t="s">
        <v>79</v>
      </c>
      <c r="I40" s="7">
        <v>1</v>
      </c>
      <c r="J40" s="50" t="s">
        <v>96</v>
      </c>
      <c r="K40" s="9"/>
      <c r="L40" s="49" t="s">
        <v>96</v>
      </c>
      <c r="M40" s="8" t="s">
        <v>79</v>
      </c>
      <c r="N40" s="8" t="s">
        <v>79</v>
      </c>
      <c r="O40" s="49" t="s">
        <v>96</v>
      </c>
      <c r="P40" s="51" t="s">
        <v>79</v>
      </c>
      <c r="Q40" s="50" t="s">
        <v>96</v>
      </c>
      <c r="R40" s="9"/>
      <c r="S40" s="9"/>
      <c r="T40" s="49" t="s">
        <v>96</v>
      </c>
      <c r="U40" s="5"/>
      <c r="V40" s="5"/>
      <c r="W40" s="5"/>
      <c r="X40" s="5"/>
      <c r="Y40" s="5"/>
      <c r="Z40" s="5"/>
      <c r="AA40" s="5"/>
      <c r="AB40" s="5"/>
      <c r="AC40" s="5"/>
    </row>
    <row r="41" spans="1:31" s="2" customFormat="1" x14ac:dyDescent="0.2">
      <c r="A41" s="24" t="s">
        <v>124</v>
      </c>
      <c r="B41" s="9"/>
      <c r="C41" s="9"/>
      <c r="D41" s="9"/>
      <c r="E41" s="49" t="s">
        <v>96</v>
      </c>
      <c r="F41" s="6"/>
      <c r="G41" s="6"/>
      <c r="H41" s="6"/>
      <c r="I41" s="6"/>
      <c r="J41" s="50" t="s">
        <v>96</v>
      </c>
      <c r="K41" s="50" t="s">
        <v>96</v>
      </c>
      <c r="L41" s="9"/>
      <c r="M41" s="50" t="s">
        <v>96</v>
      </c>
      <c r="N41" s="8" t="s">
        <v>79</v>
      </c>
      <c r="O41" s="8" t="s">
        <v>79</v>
      </c>
      <c r="P41" s="9"/>
      <c r="Q41" s="9"/>
      <c r="R41" s="9"/>
      <c r="S41" s="9"/>
      <c r="T41" s="9"/>
      <c r="U41" s="5"/>
      <c r="V41" s="5"/>
      <c r="W41" s="5"/>
      <c r="X41" s="5"/>
      <c r="Y41" s="5"/>
      <c r="Z41" s="5"/>
      <c r="AA41" s="5"/>
      <c r="AB41" s="5"/>
      <c r="AC41" s="5"/>
    </row>
    <row r="42" spans="1:31" s="2" customFormat="1" x14ac:dyDescent="0.2">
      <c r="A42" s="24" t="s">
        <v>22</v>
      </c>
      <c r="B42" s="8" t="s">
        <v>79</v>
      </c>
      <c r="C42" s="8" t="s">
        <v>79</v>
      </c>
      <c r="D42" s="8" t="s">
        <v>79</v>
      </c>
      <c r="E42" s="49" t="s">
        <v>96</v>
      </c>
      <c r="F42" s="8" t="s">
        <v>79</v>
      </c>
      <c r="G42" s="49" t="s">
        <v>96</v>
      </c>
      <c r="H42" s="8" t="s">
        <v>79</v>
      </c>
      <c r="I42" s="8" t="s">
        <v>79</v>
      </c>
      <c r="J42" s="50" t="s">
        <v>96</v>
      </c>
      <c r="K42" s="8" t="s">
        <v>79</v>
      </c>
      <c r="L42" s="50" t="s">
        <v>96</v>
      </c>
      <c r="M42" s="8" t="s">
        <v>79</v>
      </c>
      <c r="N42" s="8" t="s">
        <v>79</v>
      </c>
      <c r="O42" s="8" t="s">
        <v>79</v>
      </c>
      <c r="P42" s="49" t="s">
        <v>96</v>
      </c>
      <c r="Q42" s="96"/>
      <c r="R42" s="7">
        <v>1</v>
      </c>
      <c r="S42" s="9"/>
      <c r="T42" s="49" t="s">
        <v>96</v>
      </c>
      <c r="U42" s="5"/>
      <c r="V42" s="5"/>
      <c r="W42" s="5"/>
      <c r="X42" s="5"/>
      <c r="Y42" s="5"/>
      <c r="Z42" s="5"/>
      <c r="AA42" s="5"/>
      <c r="AB42" s="5"/>
      <c r="AC42" s="5"/>
    </row>
    <row r="43" spans="1:31" s="2" customFormat="1" x14ac:dyDescent="0.2">
      <c r="A43" s="24" t="s">
        <v>23</v>
      </c>
      <c r="B43" s="8" t="s">
        <v>79</v>
      </c>
      <c r="C43" s="8" t="s">
        <v>79</v>
      </c>
      <c r="D43" s="8" t="s">
        <v>79</v>
      </c>
      <c r="E43" s="49" t="s">
        <v>96</v>
      </c>
      <c r="F43" s="8" t="s">
        <v>79</v>
      </c>
      <c r="G43" s="49" t="s">
        <v>96</v>
      </c>
      <c r="H43" s="8" t="s">
        <v>79</v>
      </c>
      <c r="I43" s="8" t="s">
        <v>79</v>
      </c>
      <c r="J43" s="8" t="s">
        <v>79</v>
      </c>
      <c r="K43" s="8" t="s">
        <v>79</v>
      </c>
      <c r="L43" s="50" t="s">
        <v>96</v>
      </c>
      <c r="M43" s="8" t="s">
        <v>79</v>
      </c>
      <c r="N43" s="8" t="s">
        <v>79</v>
      </c>
      <c r="O43" s="8" t="s">
        <v>79</v>
      </c>
      <c r="P43" s="49" t="s">
        <v>96</v>
      </c>
      <c r="Q43" s="96"/>
      <c r="R43" s="7">
        <v>1</v>
      </c>
      <c r="S43" s="7">
        <v>1</v>
      </c>
      <c r="T43" s="49" t="s">
        <v>96</v>
      </c>
      <c r="U43" s="5"/>
      <c r="V43" s="5"/>
      <c r="W43" s="5"/>
      <c r="X43" s="5"/>
      <c r="Y43" s="5"/>
      <c r="Z43" s="5"/>
      <c r="AA43" s="5"/>
      <c r="AB43" s="5"/>
      <c r="AC43" s="5"/>
    </row>
    <row r="44" spans="1:31" s="2" customFormat="1" x14ac:dyDescent="0.2">
      <c r="A44" s="24" t="s">
        <v>24</v>
      </c>
      <c r="B44" s="8" t="s">
        <v>79</v>
      </c>
      <c r="C44" s="8" t="s">
        <v>79</v>
      </c>
      <c r="D44" s="8" t="s">
        <v>79</v>
      </c>
      <c r="E44" s="49" t="s">
        <v>96</v>
      </c>
      <c r="F44" s="8" t="s">
        <v>79</v>
      </c>
      <c r="G44" s="49" t="s">
        <v>96</v>
      </c>
      <c r="H44" s="8" t="s">
        <v>79</v>
      </c>
      <c r="I44" s="8" t="s">
        <v>79</v>
      </c>
      <c r="J44" s="8" t="s">
        <v>79</v>
      </c>
      <c r="K44" s="8" t="s">
        <v>79</v>
      </c>
      <c r="L44" s="50" t="s">
        <v>96</v>
      </c>
      <c r="M44" s="8" t="s">
        <v>79</v>
      </c>
      <c r="N44" s="8" t="s">
        <v>79</v>
      </c>
      <c r="O44" s="8" t="s">
        <v>79</v>
      </c>
      <c r="P44" s="49" t="s">
        <v>96</v>
      </c>
      <c r="Q44" s="96"/>
      <c r="R44" s="7">
        <v>1</v>
      </c>
      <c r="S44" s="7">
        <v>1</v>
      </c>
      <c r="T44" s="49" t="s">
        <v>96</v>
      </c>
      <c r="U44" s="5"/>
      <c r="V44" s="5"/>
      <c r="W44" s="5"/>
      <c r="X44" s="5"/>
      <c r="Y44" s="5"/>
      <c r="Z44" s="5"/>
      <c r="AA44" s="5"/>
      <c r="AB44" s="5"/>
      <c r="AC44" s="5"/>
    </row>
    <row r="45" spans="1:31" s="2" customFormat="1" x14ac:dyDescent="0.2">
      <c r="A45" s="24" t="s">
        <v>25</v>
      </c>
      <c r="B45" s="8" t="s">
        <v>79</v>
      </c>
      <c r="C45" s="8" t="s">
        <v>79</v>
      </c>
      <c r="D45" s="8" t="s">
        <v>79</v>
      </c>
      <c r="E45" s="49" t="s">
        <v>96</v>
      </c>
      <c r="F45" s="8" t="s">
        <v>79</v>
      </c>
      <c r="G45" s="49" t="s">
        <v>96</v>
      </c>
      <c r="H45" s="8" t="s">
        <v>79</v>
      </c>
      <c r="I45" s="8" t="s">
        <v>79</v>
      </c>
      <c r="J45" s="50" t="s">
        <v>96</v>
      </c>
      <c r="K45" s="8" t="s">
        <v>79</v>
      </c>
      <c r="L45" s="50" t="s">
        <v>96</v>
      </c>
      <c r="M45" s="8" t="s">
        <v>79</v>
      </c>
      <c r="N45" s="8" t="s">
        <v>79</v>
      </c>
      <c r="O45" s="8" t="s">
        <v>79</v>
      </c>
      <c r="P45" s="49" t="s">
        <v>96</v>
      </c>
      <c r="Q45" s="96"/>
      <c r="R45" s="7">
        <v>1</v>
      </c>
      <c r="S45" s="9"/>
      <c r="T45" s="49" t="s">
        <v>96</v>
      </c>
      <c r="U45" s="5"/>
      <c r="V45" s="5"/>
      <c r="W45" s="5"/>
      <c r="X45" s="5"/>
      <c r="Y45" s="5"/>
      <c r="Z45" s="5"/>
      <c r="AA45" s="5"/>
      <c r="AB45" s="5"/>
      <c r="AC45" s="5"/>
    </row>
    <row r="46" spans="1:31" s="2" customFormat="1" x14ac:dyDescent="0.2">
      <c r="A46" s="24" t="s">
        <v>105</v>
      </c>
      <c r="B46" s="9"/>
      <c r="C46" s="9"/>
      <c r="D46" s="7">
        <v>1</v>
      </c>
      <c r="E46" s="9"/>
      <c r="F46" s="49" t="s">
        <v>96</v>
      </c>
      <c r="G46" s="7">
        <v>1</v>
      </c>
      <c r="H46" s="8" t="s">
        <v>79</v>
      </c>
      <c r="I46" s="6"/>
      <c r="J46" s="50" t="s">
        <v>96</v>
      </c>
      <c r="K46" s="50" t="s">
        <v>96</v>
      </c>
      <c r="L46" s="6"/>
      <c r="M46" s="8" t="s">
        <v>79</v>
      </c>
      <c r="N46" s="8" t="s">
        <v>79</v>
      </c>
      <c r="O46" s="8" t="s">
        <v>79</v>
      </c>
      <c r="P46" s="9"/>
      <c r="Q46" s="9"/>
      <c r="R46" s="9"/>
      <c r="S46" s="9"/>
      <c r="T46" s="9"/>
      <c r="U46" s="5"/>
      <c r="V46" s="5"/>
      <c r="W46" s="5"/>
      <c r="X46" s="5"/>
      <c r="Y46" s="5"/>
      <c r="Z46" s="5"/>
      <c r="AA46" s="5"/>
      <c r="AB46" s="5"/>
      <c r="AC46" s="5"/>
    </row>
    <row r="47" spans="1:31" s="2" customFormat="1" x14ac:dyDescent="0.2">
      <c r="A47" s="24" t="s">
        <v>26</v>
      </c>
      <c r="B47" s="9"/>
      <c r="C47" s="9"/>
      <c r="D47" s="9"/>
      <c r="E47" s="49" t="s">
        <v>96</v>
      </c>
      <c r="F47" s="9"/>
      <c r="G47" s="6"/>
      <c r="H47" s="9"/>
      <c r="I47" s="6"/>
      <c r="J47" s="6"/>
      <c r="K47" s="9"/>
      <c r="L47" s="6"/>
      <c r="M47" s="6"/>
      <c r="N47" s="6"/>
      <c r="O47" s="6"/>
      <c r="P47" s="9"/>
      <c r="Q47" s="9"/>
      <c r="R47" s="9"/>
      <c r="S47" s="9"/>
      <c r="T47" s="9"/>
      <c r="U47" s="5"/>
      <c r="V47" s="5"/>
      <c r="W47" s="5"/>
      <c r="X47" s="5"/>
      <c r="Y47" s="5"/>
      <c r="Z47" s="5"/>
      <c r="AA47" s="5"/>
      <c r="AB47" s="5"/>
      <c r="AC47" s="5"/>
    </row>
    <row r="48" spans="1:31" s="2" customFormat="1" x14ac:dyDescent="0.2">
      <c r="A48" s="24" t="s">
        <v>27</v>
      </c>
      <c r="B48" s="9"/>
      <c r="C48" s="9"/>
      <c r="D48" s="9"/>
      <c r="E48" s="9"/>
      <c r="F48" s="49" t="s">
        <v>96</v>
      </c>
      <c r="G48" s="49" t="s">
        <v>96</v>
      </c>
      <c r="H48" s="8" t="s">
        <v>79</v>
      </c>
      <c r="I48" s="7">
        <v>1</v>
      </c>
      <c r="J48" s="8" t="s">
        <v>79</v>
      </c>
      <c r="K48" s="50" t="s">
        <v>96</v>
      </c>
      <c r="L48" s="50" t="s">
        <v>96</v>
      </c>
      <c r="M48" s="8" t="s">
        <v>79</v>
      </c>
      <c r="N48" s="8" t="s">
        <v>79</v>
      </c>
      <c r="O48" s="8" t="s">
        <v>79</v>
      </c>
      <c r="P48" s="9"/>
      <c r="Q48" s="9"/>
      <c r="R48" s="9"/>
      <c r="S48" s="9"/>
      <c r="T48" s="9"/>
      <c r="U48" s="5"/>
      <c r="V48" s="5"/>
      <c r="W48" s="5"/>
      <c r="X48" s="5"/>
      <c r="Y48" s="5"/>
      <c r="Z48" s="5"/>
      <c r="AA48" s="5"/>
      <c r="AB48" s="5"/>
      <c r="AC48" s="5"/>
    </row>
    <row r="49" spans="1:29" s="2" customFormat="1" x14ac:dyDescent="0.2">
      <c r="A49" s="24" t="s">
        <v>102</v>
      </c>
      <c r="B49" s="9"/>
      <c r="C49" s="9"/>
      <c r="D49" s="9"/>
      <c r="E49" s="49" t="s">
        <v>96</v>
      </c>
      <c r="F49" s="6"/>
      <c r="G49" s="6"/>
      <c r="H49" s="9"/>
      <c r="I49" s="6"/>
      <c r="J49" s="8" t="s">
        <v>79</v>
      </c>
      <c r="K49" s="8" t="s">
        <v>79</v>
      </c>
      <c r="L49" s="50" t="s">
        <v>96</v>
      </c>
      <c r="M49" s="8" t="s">
        <v>79</v>
      </c>
      <c r="N49" s="8" t="s">
        <v>79</v>
      </c>
      <c r="O49" s="8" t="s">
        <v>79</v>
      </c>
      <c r="P49" s="9"/>
      <c r="Q49" s="9"/>
      <c r="R49" s="9"/>
      <c r="S49" s="9"/>
      <c r="T49" s="9"/>
      <c r="U49" s="5"/>
      <c r="V49" s="5"/>
      <c r="W49" s="5"/>
      <c r="X49" s="5"/>
      <c r="Y49" s="5"/>
      <c r="Z49" s="5"/>
      <c r="AA49" s="5"/>
      <c r="AB49" s="5"/>
      <c r="AC49" s="5"/>
    </row>
    <row r="50" spans="1:29" s="2" customFormat="1" x14ac:dyDescent="0.2">
      <c r="A50" s="24" t="s">
        <v>128</v>
      </c>
      <c r="B50" s="9"/>
      <c r="C50" s="9"/>
      <c r="D50" s="7">
        <v>1</v>
      </c>
      <c r="E50" s="49" t="s">
        <v>96</v>
      </c>
      <c r="F50" s="6"/>
      <c r="G50" s="6"/>
      <c r="H50" s="9"/>
      <c r="I50" s="6"/>
      <c r="J50" s="9"/>
      <c r="K50" s="9"/>
      <c r="L50" s="6"/>
      <c r="M50" s="6"/>
      <c r="N50" s="6"/>
      <c r="O50" s="9"/>
      <c r="P50" s="9"/>
      <c r="Q50" s="9"/>
      <c r="R50" s="9"/>
      <c r="S50" s="9"/>
      <c r="T50" s="9"/>
      <c r="U50" s="5"/>
      <c r="V50" s="5"/>
      <c r="W50" s="5"/>
      <c r="X50" s="5"/>
      <c r="Y50" s="5"/>
      <c r="Z50" s="5"/>
      <c r="AA50" s="5"/>
      <c r="AB50" s="5"/>
      <c r="AC50" s="5"/>
    </row>
    <row r="51" spans="1:29" s="2" customFormat="1" x14ac:dyDescent="0.2">
      <c r="A51" s="24" t="s">
        <v>29</v>
      </c>
      <c r="B51" s="9"/>
      <c r="C51" s="9"/>
      <c r="D51" s="9"/>
      <c r="E51" s="9"/>
      <c r="F51" s="49" t="s">
        <v>96</v>
      </c>
      <c r="G51" s="7">
        <v>1</v>
      </c>
      <c r="H51" s="8" t="s">
        <v>79</v>
      </c>
      <c r="I51" s="7">
        <v>1</v>
      </c>
      <c r="J51" s="50" t="s">
        <v>96</v>
      </c>
      <c r="K51" s="50" t="s">
        <v>96</v>
      </c>
      <c r="L51" s="9"/>
      <c r="M51" s="50" t="s">
        <v>96</v>
      </c>
      <c r="N51" s="51" t="s">
        <v>79</v>
      </c>
      <c r="O51" s="51" t="s">
        <v>79</v>
      </c>
      <c r="P51" s="9"/>
      <c r="Q51" s="9"/>
      <c r="R51" s="9"/>
      <c r="S51" s="9"/>
      <c r="T51" s="9"/>
      <c r="U51" s="5"/>
      <c r="V51" s="5"/>
      <c r="W51" s="5"/>
      <c r="X51" s="5"/>
      <c r="Y51" s="5"/>
      <c r="Z51" s="5"/>
      <c r="AA51" s="5"/>
      <c r="AB51" s="5"/>
      <c r="AC51" s="5"/>
    </row>
    <row r="52" spans="1:29" s="2" customFormat="1" x14ac:dyDescent="0.2">
      <c r="A52" s="24" t="s">
        <v>135</v>
      </c>
      <c r="B52" s="9"/>
      <c r="C52" s="9"/>
      <c r="D52" s="7">
        <v>1</v>
      </c>
      <c r="E52" s="49" t="s">
        <v>96</v>
      </c>
      <c r="F52" s="6"/>
      <c r="G52" s="6"/>
      <c r="H52" s="9"/>
      <c r="I52" s="6"/>
      <c r="J52" s="9"/>
      <c r="K52" s="9"/>
      <c r="L52" s="6"/>
      <c r="M52" s="6"/>
      <c r="N52" s="6"/>
      <c r="O52" s="9"/>
      <c r="P52" s="49" t="s">
        <v>96</v>
      </c>
      <c r="Q52" s="7">
        <v>1</v>
      </c>
      <c r="R52" s="7">
        <v>1</v>
      </c>
      <c r="S52" s="9"/>
      <c r="T52" s="9"/>
      <c r="U52" s="5"/>
      <c r="V52" s="5"/>
      <c r="W52" s="5"/>
      <c r="X52" s="5"/>
      <c r="Y52" s="5"/>
      <c r="Z52" s="5"/>
      <c r="AA52" s="5"/>
      <c r="AB52" s="5"/>
      <c r="AC52" s="5"/>
    </row>
    <row r="53" spans="1:29" s="2" customFormat="1" x14ac:dyDescent="0.2">
      <c r="A53" s="24" t="s">
        <v>103</v>
      </c>
      <c r="B53" s="49" t="s">
        <v>96</v>
      </c>
      <c r="C53" s="49" t="s">
        <v>96</v>
      </c>
      <c r="D53" s="49" t="s">
        <v>96</v>
      </c>
      <c r="E53" s="49" t="s">
        <v>96</v>
      </c>
      <c r="F53" s="8" t="s">
        <v>79</v>
      </c>
      <c r="G53" s="7">
        <v>1</v>
      </c>
      <c r="H53" s="8" t="s">
        <v>79</v>
      </c>
      <c r="I53" s="8" t="s">
        <v>79</v>
      </c>
      <c r="J53" s="8" t="s">
        <v>79</v>
      </c>
      <c r="K53" s="8" t="s">
        <v>79</v>
      </c>
      <c r="L53" s="8" t="s">
        <v>79</v>
      </c>
      <c r="M53" s="8" t="s">
        <v>79</v>
      </c>
      <c r="N53" s="8" t="s">
        <v>79</v>
      </c>
      <c r="O53" s="8" t="s">
        <v>79</v>
      </c>
      <c r="P53" s="9"/>
      <c r="Q53" s="51" t="s">
        <v>79</v>
      </c>
      <c r="R53" s="51" t="s">
        <v>79</v>
      </c>
      <c r="S53" s="9"/>
      <c r="T53" s="9"/>
      <c r="U53" s="5"/>
      <c r="V53" s="5"/>
      <c r="W53" s="5"/>
      <c r="X53" s="5"/>
      <c r="Y53" s="5"/>
      <c r="Z53" s="5"/>
      <c r="AA53" s="5"/>
      <c r="AB53" s="5"/>
      <c r="AC53" s="5"/>
    </row>
    <row r="54" spans="1:29" s="2" customFormat="1" x14ac:dyDescent="0.2">
      <c r="A54" s="24" t="s">
        <v>31</v>
      </c>
      <c r="B54" s="8" t="s">
        <v>79</v>
      </c>
      <c r="C54" s="8" t="s">
        <v>79</v>
      </c>
      <c r="D54" s="8" t="s">
        <v>79</v>
      </c>
      <c r="E54" s="49" t="s">
        <v>96</v>
      </c>
      <c r="F54" s="7">
        <v>1</v>
      </c>
      <c r="G54" s="49" t="s">
        <v>96</v>
      </c>
      <c r="H54" s="49" t="s">
        <v>96</v>
      </c>
      <c r="I54" s="49" t="s">
        <v>96</v>
      </c>
      <c r="J54" s="9"/>
      <c r="K54" s="9"/>
      <c r="L54" s="49" t="s">
        <v>96</v>
      </c>
      <c r="M54" s="9"/>
      <c r="N54" s="49" t="s">
        <v>96</v>
      </c>
      <c r="O54" s="8" t="s">
        <v>79</v>
      </c>
      <c r="P54" s="51" t="s">
        <v>79</v>
      </c>
      <c r="Q54" s="97"/>
      <c r="R54" s="7">
        <v>1</v>
      </c>
      <c r="S54" s="9"/>
      <c r="T54" s="9"/>
      <c r="U54" s="5"/>
      <c r="V54" s="5"/>
      <c r="W54" s="5"/>
      <c r="X54" s="5"/>
      <c r="Y54" s="5"/>
      <c r="Z54" s="5"/>
      <c r="AA54" s="5"/>
      <c r="AB54" s="5"/>
      <c r="AC54" s="5"/>
    </row>
    <row r="55" spans="1:29" s="2" customFormat="1" x14ac:dyDescent="0.2">
      <c r="A55" s="24" t="s">
        <v>104</v>
      </c>
      <c r="B55" s="9"/>
      <c r="C55" s="9"/>
      <c r="D55" s="7">
        <v>1</v>
      </c>
      <c r="E55" s="49" t="s">
        <v>96</v>
      </c>
      <c r="F55" s="49" t="s">
        <v>96</v>
      </c>
      <c r="G55" s="49" t="s">
        <v>96</v>
      </c>
      <c r="H55" s="8" t="s">
        <v>79</v>
      </c>
      <c r="I55" s="8" t="s">
        <v>79</v>
      </c>
      <c r="J55" s="49" t="s">
        <v>96</v>
      </c>
      <c r="K55" s="49" t="s">
        <v>96</v>
      </c>
      <c r="L55" s="49" t="s">
        <v>96</v>
      </c>
      <c r="M55" s="49" t="s">
        <v>96</v>
      </c>
      <c r="N55" s="8" t="s">
        <v>79</v>
      </c>
      <c r="O55" s="8" t="s">
        <v>79</v>
      </c>
      <c r="P55" s="49" t="s">
        <v>96</v>
      </c>
      <c r="Q55" s="7">
        <v>1</v>
      </c>
      <c r="R55" s="9"/>
      <c r="S55" s="7">
        <v>1</v>
      </c>
      <c r="T55" s="7"/>
      <c r="U55" s="5"/>
      <c r="V55" s="5"/>
      <c r="W55" s="5"/>
      <c r="X55" s="5"/>
      <c r="Y55" s="5"/>
      <c r="Z55" s="5"/>
      <c r="AA55" s="5"/>
      <c r="AB55" s="5"/>
      <c r="AC55" s="5"/>
    </row>
    <row r="56" spans="1:29" s="2" customFormat="1" x14ac:dyDescent="0.2">
      <c r="A56" s="24" t="s">
        <v>114</v>
      </c>
      <c r="B56" s="9"/>
      <c r="C56" s="9"/>
      <c r="D56" s="9"/>
      <c r="E56" s="6"/>
      <c r="F56" s="7">
        <v>1</v>
      </c>
      <c r="G56" s="7">
        <v>1</v>
      </c>
      <c r="H56" s="8" t="s">
        <v>79</v>
      </c>
      <c r="I56" s="8" t="s">
        <v>79</v>
      </c>
      <c r="J56" s="9"/>
      <c r="K56" s="9"/>
      <c r="L56" s="9"/>
      <c r="M56" s="9"/>
      <c r="N56" s="49" t="s">
        <v>96</v>
      </c>
      <c r="O56" s="49" t="s">
        <v>96</v>
      </c>
      <c r="P56" s="9"/>
      <c r="Q56" s="50" t="s">
        <v>96</v>
      </c>
      <c r="R56" s="9"/>
      <c r="S56" s="91"/>
      <c r="T56" s="91"/>
      <c r="U56" s="5"/>
      <c r="V56" s="5"/>
      <c r="W56" s="5"/>
      <c r="X56" s="5"/>
      <c r="Y56" s="5"/>
      <c r="Z56" s="5"/>
      <c r="AA56" s="5"/>
      <c r="AB56" s="5"/>
      <c r="AC56" s="5"/>
    </row>
    <row r="57" spans="1:29" s="2" customFormat="1" x14ac:dyDescent="0.2">
      <c r="A57" s="24" t="s">
        <v>33</v>
      </c>
      <c r="B57" s="8" t="s">
        <v>79</v>
      </c>
      <c r="C57" s="8" t="s">
        <v>79</v>
      </c>
      <c r="D57" s="8" t="s">
        <v>79</v>
      </c>
      <c r="E57" s="6"/>
      <c r="F57" s="49" t="s">
        <v>96</v>
      </c>
      <c r="G57" s="49" t="s">
        <v>96</v>
      </c>
      <c r="H57" s="8" t="s">
        <v>79</v>
      </c>
      <c r="I57" s="8" t="s">
        <v>79</v>
      </c>
      <c r="J57" s="49" t="s">
        <v>96</v>
      </c>
      <c r="K57" s="49" t="s">
        <v>96</v>
      </c>
      <c r="L57" s="49" t="s">
        <v>96</v>
      </c>
      <c r="M57" s="49" t="s">
        <v>96</v>
      </c>
      <c r="N57" s="8" t="s">
        <v>79</v>
      </c>
      <c r="O57" s="8" t="s">
        <v>79</v>
      </c>
      <c r="P57" s="9"/>
      <c r="Q57" s="7">
        <v>1</v>
      </c>
      <c r="R57" s="9"/>
      <c r="S57" s="7">
        <v>1</v>
      </c>
      <c r="T57" s="7"/>
      <c r="U57" s="5"/>
      <c r="V57" s="5"/>
      <c r="W57" s="5"/>
      <c r="X57" s="5"/>
      <c r="Y57" s="5"/>
      <c r="Z57" s="5"/>
      <c r="AA57" s="5"/>
      <c r="AB57" s="5"/>
      <c r="AC57" s="5"/>
    </row>
    <row r="58" spans="1:29" s="2" customFormat="1" x14ac:dyDescent="0.2">
      <c r="A58" s="24" t="s">
        <v>44</v>
      </c>
      <c r="B58" s="9"/>
      <c r="C58" s="9"/>
      <c r="D58" s="9"/>
      <c r="E58" s="6"/>
      <c r="F58" s="6"/>
      <c r="G58" s="6"/>
      <c r="H58" s="6"/>
      <c r="I58" s="6"/>
      <c r="J58" s="49" t="s">
        <v>96</v>
      </c>
      <c r="K58" s="49" t="s">
        <v>96</v>
      </c>
      <c r="L58" s="49" t="s">
        <v>96</v>
      </c>
      <c r="M58" s="49" t="s">
        <v>96</v>
      </c>
      <c r="N58" s="8" t="s">
        <v>79</v>
      </c>
      <c r="O58" s="8" t="s">
        <v>79</v>
      </c>
      <c r="P58" s="9"/>
      <c r="Q58" s="9"/>
      <c r="R58" s="9"/>
      <c r="S58" s="9"/>
      <c r="T58" s="9"/>
      <c r="U58" s="5"/>
      <c r="V58" s="5"/>
      <c r="W58" s="5"/>
      <c r="X58" s="5"/>
      <c r="Y58" s="5"/>
      <c r="Z58" s="5"/>
      <c r="AA58" s="5"/>
      <c r="AB58" s="5"/>
      <c r="AC58" s="5"/>
    </row>
    <row r="59" spans="1:29" s="2" customFormat="1" x14ac:dyDescent="0.2">
      <c r="A59" s="24" t="s">
        <v>95</v>
      </c>
      <c r="B59" s="7">
        <v>1</v>
      </c>
      <c r="C59" s="49" t="s">
        <v>96</v>
      </c>
      <c r="D59" s="7">
        <v>1</v>
      </c>
      <c r="E59" s="8" t="s">
        <v>79</v>
      </c>
      <c r="F59" s="49" t="s">
        <v>96</v>
      </c>
      <c r="G59" s="49" t="s">
        <v>96</v>
      </c>
      <c r="H59" s="7">
        <v>1</v>
      </c>
      <c r="I59" s="49" t="s">
        <v>96</v>
      </c>
      <c r="J59" s="49" t="s">
        <v>96</v>
      </c>
      <c r="K59" s="49" t="s">
        <v>96</v>
      </c>
      <c r="L59" s="49" t="s">
        <v>96</v>
      </c>
      <c r="M59" s="49" t="s">
        <v>96</v>
      </c>
      <c r="N59" s="49" t="s">
        <v>96</v>
      </c>
      <c r="O59" s="49" t="s">
        <v>96</v>
      </c>
      <c r="P59" s="9"/>
      <c r="Q59" s="7">
        <v>1</v>
      </c>
      <c r="R59" s="9"/>
      <c r="S59" s="6"/>
      <c r="T59" s="6"/>
      <c r="U59" s="5"/>
      <c r="V59" s="5"/>
      <c r="W59" s="5"/>
      <c r="X59" s="5"/>
      <c r="Y59" s="5"/>
      <c r="Z59" s="5"/>
      <c r="AA59" s="5"/>
      <c r="AB59" s="5"/>
      <c r="AC59" s="5"/>
    </row>
    <row r="60" spans="1:29" s="2" customFormat="1" x14ac:dyDescent="0.2">
      <c r="A60" s="24" t="s">
        <v>45</v>
      </c>
      <c r="B60" s="8" t="s">
        <v>79</v>
      </c>
      <c r="C60" s="8" t="s">
        <v>79</v>
      </c>
      <c r="D60" s="8" t="s">
        <v>79</v>
      </c>
      <c r="E60" s="8" t="s">
        <v>79</v>
      </c>
      <c r="F60" s="6"/>
      <c r="G60" s="6"/>
      <c r="H60" s="6"/>
      <c r="I60" s="6"/>
      <c r="J60" s="9"/>
      <c r="K60" s="9"/>
      <c r="L60" s="9"/>
      <c r="M60" s="8" t="s">
        <v>79</v>
      </c>
      <c r="N60" s="8" t="s">
        <v>79</v>
      </c>
      <c r="O60" s="8" t="s">
        <v>79</v>
      </c>
      <c r="P60" s="9"/>
      <c r="Q60" s="50" t="s">
        <v>96</v>
      </c>
      <c r="R60" s="7">
        <v>1</v>
      </c>
      <c r="S60" s="9"/>
      <c r="T60" s="9"/>
      <c r="U60" s="5"/>
      <c r="V60" s="5"/>
      <c r="W60" s="5"/>
      <c r="X60" s="5"/>
      <c r="Y60" s="5"/>
      <c r="Z60" s="5"/>
      <c r="AA60" s="5"/>
      <c r="AB60" s="5"/>
      <c r="AC60" s="5"/>
    </row>
    <row r="61" spans="1:29" s="2" customFormat="1" x14ac:dyDescent="0.2">
      <c r="A61" s="24" t="s">
        <v>46</v>
      </c>
      <c r="B61" s="8" t="s">
        <v>79</v>
      </c>
      <c r="C61" s="8" t="s">
        <v>79</v>
      </c>
      <c r="D61" s="8" t="s">
        <v>79</v>
      </c>
      <c r="E61" s="49" t="s">
        <v>96</v>
      </c>
      <c r="F61" s="49" t="s">
        <v>96</v>
      </c>
      <c r="G61" s="49" t="s">
        <v>96</v>
      </c>
      <c r="H61" s="8" t="s">
        <v>79</v>
      </c>
      <c r="I61" s="8" t="s">
        <v>79</v>
      </c>
      <c r="J61" s="9"/>
      <c r="K61" s="9"/>
      <c r="L61" s="9"/>
      <c r="M61" s="49" t="s">
        <v>96</v>
      </c>
      <c r="N61" s="49" t="s">
        <v>96</v>
      </c>
      <c r="O61" s="49" t="s">
        <v>96</v>
      </c>
      <c r="P61" s="9"/>
      <c r="Q61" s="9"/>
      <c r="R61" s="9"/>
      <c r="S61" s="7">
        <v>1</v>
      </c>
      <c r="T61" s="49" t="s">
        <v>96</v>
      </c>
      <c r="U61" s="5"/>
      <c r="V61" s="5"/>
      <c r="W61" s="5"/>
      <c r="X61" s="5"/>
      <c r="Y61" s="5"/>
      <c r="Z61" s="5"/>
      <c r="AA61" s="5"/>
      <c r="AB61" s="5"/>
      <c r="AC61" s="5"/>
    </row>
    <row r="62" spans="1:29" s="2" customFormat="1" x14ac:dyDescent="0.2">
      <c r="A62" s="24" t="s">
        <v>47</v>
      </c>
      <c r="B62" s="8" t="s">
        <v>79</v>
      </c>
      <c r="C62" s="7">
        <v>1</v>
      </c>
      <c r="D62" s="7">
        <v>1</v>
      </c>
      <c r="E62" s="49" t="s">
        <v>96</v>
      </c>
      <c r="F62" s="49" t="s">
        <v>96</v>
      </c>
      <c r="G62" s="7">
        <v>1</v>
      </c>
      <c r="H62" s="7">
        <v>1</v>
      </c>
      <c r="I62" s="7">
        <v>1</v>
      </c>
      <c r="J62" s="8" t="s">
        <v>79</v>
      </c>
      <c r="K62" s="49" t="s">
        <v>96</v>
      </c>
      <c r="L62" s="9"/>
      <c r="M62" s="8" t="s">
        <v>79</v>
      </c>
      <c r="N62" s="49" t="s">
        <v>96</v>
      </c>
      <c r="O62" s="49" t="s">
        <v>96</v>
      </c>
      <c r="P62" s="9"/>
      <c r="Q62" s="9"/>
      <c r="R62" s="9"/>
      <c r="S62" s="9"/>
      <c r="T62" s="9"/>
      <c r="U62" s="5"/>
      <c r="V62" s="5"/>
      <c r="W62" s="5"/>
      <c r="X62" s="5"/>
      <c r="Y62" s="5"/>
      <c r="Z62" s="5"/>
      <c r="AA62" s="5"/>
      <c r="AB62" s="5"/>
      <c r="AC62" s="5"/>
    </row>
    <row r="63" spans="1:29" s="2" customFormat="1" x14ac:dyDescent="0.2">
      <c r="A63" s="24" t="s">
        <v>48</v>
      </c>
      <c r="B63" s="8" t="s">
        <v>79</v>
      </c>
      <c r="C63" s="8" t="s">
        <v>79</v>
      </c>
      <c r="D63" s="8" t="s">
        <v>79</v>
      </c>
      <c r="E63" s="6"/>
      <c r="F63" s="49" t="s">
        <v>96</v>
      </c>
      <c r="G63" s="49" t="s">
        <v>96</v>
      </c>
      <c r="H63" s="8" t="s">
        <v>79</v>
      </c>
      <c r="I63" s="8" t="s">
        <v>79</v>
      </c>
      <c r="J63" s="8" t="s">
        <v>79</v>
      </c>
      <c r="K63" s="51" t="s">
        <v>79</v>
      </c>
      <c r="L63" s="51" t="s">
        <v>79</v>
      </c>
      <c r="M63" s="51" t="s">
        <v>79</v>
      </c>
      <c r="N63" s="51" t="s">
        <v>79</v>
      </c>
      <c r="O63" s="51" t="s">
        <v>79</v>
      </c>
      <c r="P63" s="51" t="s">
        <v>79</v>
      </c>
      <c r="Q63" s="50" t="s">
        <v>96</v>
      </c>
      <c r="R63" s="9"/>
      <c r="S63" s="91"/>
      <c r="T63" s="91"/>
      <c r="U63" s="5"/>
      <c r="V63" s="5"/>
      <c r="W63" s="5"/>
      <c r="X63" s="5"/>
      <c r="Y63" s="5"/>
      <c r="Z63" s="5"/>
      <c r="AA63" s="5"/>
      <c r="AB63" s="5"/>
      <c r="AC63" s="5"/>
    </row>
    <row r="64" spans="1:29" s="2" customFormat="1" x14ac:dyDescent="0.2">
      <c r="A64" s="24" t="s">
        <v>54</v>
      </c>
      <c r="B64" s="9"/>
      <c r="C64" s="9"/>
      <c r="D64" s="6"/>
      <c r="E64" s="9"/>
      <c r="F64" s="6"/>
      <c r="G64" s="6"/>
      <c r="H64" s="6"/>
      <c r="I64" s="6"/>
      <c r="J64" s="9"/>
      <c r="K64" s="9"/>
      <c r="L64" s="9"/>
      <c r="M64" s="9"/>
      <c r="N64" s="8" t="s">
        <v>79</v>
      </c>
      <c r="O64" s="8" t="s">
        <v>79</v>
      </c>
      <c r="P64" s="9"/>
      <c r="Q64" s="9"/>
      <c r="R64" s="9"/>
      <c r="S64" s="9"/>
      <c r="T64" s="9"/>
      <c r="U64" s="5"/>
      <c r="V64" s="5"/>
      <c r="W64" s="5"/>
      <c r="X64" s="5"/>
      <c r="Y64" s="5"/>
      <c r="Z64" s="5"/>
      <c r="AA64" s="5"/>
      <c r="AB64" s="5"/>
      <c r="AC64" s="5"/>
    </row>
    <row r="65" spans="1:31" s="2" customFormat="1" x14ac:dyDescent="0.2">
      <c r="A65" s="24" t="s">
        <v>113</v>
      </c>
      <c r="B65" s="9"/>
      <c r="C65" s="9"/>
      <c r="D65" s="6"/>
      <c r="E65" s="8" t="s">
        <v>79</v>
      </c>
      <c r="F65" s="7">
        <v>1</v>
      </c>
      <c r="G65" s="7">
        <v>1</v>
      </c>
      <c r="H65" s="8" t="s">
        <v>79</v>
      </c>
      <c r="I65" s="8" t="s">
        <v>79</v>
      </c>
      <c r="J65" s="9"/>
      <c r="K65" s="9"/>
      <c r="L65" s="9"/>
      <c r="M65" s="50" t="s">
        <v>96</v>
      </c>
      <c r="N65" s="8" t="s">
        <v>79</v>
      </c>
      <c r="O65" s="8" t="s">
        <v>79</v>
      </c>
      <c r="P65" s="9"/>
      <c r="Q65" s="9"/>
      <c r="R65" s="9"/>
      <c r="S65" s="9"/>
      <c r="T65" s="9"/>
      <c r="U65" s="5"/>
      <c r="V65" s="5"/>
      <c r="W65" s="5"/>
      <c r="X65" s="5"/>
      <c r="Y65" s="5"/>
      <c r="Z65" s="5"/>
      <c r="AA65" s="5"/>
      <c r="AB65" s="5"/>
      <c r="AC65" s="5"/>
    </row>
    <row r="66" spans="1:31" s="2" customFormat="1" x14ac:dyDescent="0.2">
      <c r="A66" s="24" t="s">
        <v>55</v>
      </c>
      <c r="B66" s="8" t="s">
        <v>79</v>
      </c>
      <c r="C66" s="8" t="s">
        <v>79</v>
      </c>
      <c r="D66" s="8" t="s">
        <v>79</v>
      </c>
      <c r="E66" s="50" t="s">
        <v>96</v>
      </c>
      <c r="F66" s="6"/>
      <c r="G66" s="6"/>
      <c r="H66" s="6"/>
      <c r="I66" s="6"/>
      <c r="J66" s="9"/>
      <c r="K66" s="9"/>
      <c r="L66" s="6"/>
      <c r="M66" s="6"/>
      <c r="N66" s="6"/>
      <c r="O66" s="9"/>
      <c r="P66" s="9"/>
      <c r="Q66" s="9"/>
      <c r="R66" s="9"/>
      <c r="S66" s="9"/>
      <c r="T66" s="49" t="s">
        <v>96</v>
      </c>
      <c r="U66" s="5"/>
      <c r="V66" s="5"/>
      <c r="W66" s="5"/>
      <c r="X66" s="5"/>
      <c r="Y66" s="5"/>
      <c r="Z66" s="5"/>
      <c r="AA66" s="5"/>
      <c r="AB66" s="5"/>
      <c r="AC66" s="5"/>
    </row>
    <row r="67" spans="1:31" s="2" customFormat="1" x14ac:dyDescent="0.2">
      <c r="A67" s="24" t="s">
        <v>216</v>
      </c>
      <c r="B67" s="9"/>
      <c r="C67" s="9"/>
      <c r="D67" s="9"/>
      <c r="E67" s="91"/>
      <c r="F67" s="6"/>
      <c r="G67" s="6"/>
      <c r="H67" s="6"/>
      <c r="I67" s="6"/>
      <c r="J67" s="9"/>
      <c r="K67" s="9"/>
      <c r="L67" s="6"/>
      <c r="M67" s="6"/>
      <c r="N67" s="6"/>
      <c r="O67" s="9"/>
      <c r="P67" s="9"/>
      <c r="Q67" s="7">
        <v>1</v>
      </c>
      <c r="R67" s="9"/>
      <c r="S67" s="7">
        <v>1</v>
      </c>
      <c r="T67" s="7"/>
      <c r="U67" s="5"/>
      <c r="V67" s="5"/>
      <c r="W67" s="5"/>
      <c r="X67" s="5"/>
      <c r="Y67" s="5"/>
      <c r="Z67" s="5"/>
      <c r="AA67" s="5"/>
      <c r="AB67" s="5"/>
      <c r="AC67" s="5"/>
    </row>
    <row r="68" spans="1:31" s="26" customFormat="1" x14ac:dyDescent="0.2">
      <c r="A68" s="24" t="s">
        <v>56</v>
      </c>
      <c r="B68" s="9"/>
      <c r="C68" s="9"/>
      <c r="D68" s="6"/>
      <c r="E68" s="50" t="s">
        <v>96</v>
      </c>
      <c r="F68" s="6"/>
      <c r="G68" s="6"/>
      <c r="H68" s="6"/>
      <c r="I68" s="6"/>
      <c r="J68" s="9"/>
      <c r="K68" s="9"/>
      <c r="L68" s="6"/>
      <c r="M68" s="6"/>
      <c r="N68" s="6"/>
      <c r="O68" s="6"/>
      <c r="P68" s="9"/>
      <c r="Q68" s="9"/>
      <c r="R68" s="9"/>
      <c r="S68" s="9"/>
      <c r="T68" s="9"/>
      <c r="U68" s="5"/>
      <c r="V68" s="5"/>
      <c r="W68" s="5"/>
      <c r="X68" s="5"/>
      <c r="Y68" s="5"/>
      <c r="Z68" s="5"/>
      <c r="AA68" s="5"/>
      <c r="AB68" s="5"/>
      <c r="AC68" s="5"/>
    </row>
    <row r="69" spans="1:31" s="26" customFormat="1" x14ac:dyDescent="0.2">
      <c r="A69" s="24" t="s">
        <v>57</v>
      </c>
      <c r="B69" s="50" t="s">
        <v>96</v>
      </c>
      <c r="C69" s="50" t="s">
        <v>96</v>
      </c>
      <c r="D69" s="50" t="s">
        <v>96</v>
      </c>
      <c r="E69" s="6"/>
      <c r="F69" s="50" t="s">
        <v>96</v>
      </c>
      <c r="G69" s="7">
        <v>1</v>
      </c>
      <c r="H69" s="50" t="s">
        <v>96</v>
      </c>
      <c r="I69" s="50" t="s">
        <v>96</v>
      </c>
      <c r="J69" s="50" t="s">
        <v>96</v>
      </c>
      <c r="K69" s="50" t="s">
        <v>96</v>
      </c>
      <c r="L69" s="9"/>
      <c r="M69" s="50" t="s">
        <v>96</v>
      </c>
      <c r="N69" s="8" t="s">
        <v>79</v>
      </c>
      <c r="O69" s="8" t="s">
        <v>79</v>
      </c>
      <c r="P69" s="51" t="s">
        <v>79</v>
      </c>
      <c r="Q69" s="7">
        <v>1</v>
      </c>
      <c r="R69" s="7">
        <v>1</v>
      </c>
      <c r="S69" s="6"/>
      <c r="T69" s="6"/>
      <c r="U69" s="5"/>
      <c r="V69" s="5"/>
      <c r="W69" s="5"/>
      <c r="X69" s="5"/>
      <c r="Y69" s="5"/>
      <c r="Z69" s="5"/>
      <c r="AA69" s="5"/>
      <c r="AB69" s="5"/>
      <c r="AC69" s="5"/>
    </row>
    <row r="70" spans="1:31" s="2" customFormat="1" x14ac:dyDescent="0.2">
      <c r="A70" s="24" t="s">
        <v>58</v>
      </c>
      <c r="B70" s="8" t="s">
        <v>79</v>
      </c>
      <c r="C70" s="8" t="s">
        <v>79</v>
      </c>
      <c r="D70" s="8" t="s">
        <v>79</v>
      </c>
      <c r="E70" s="6"/>
      <c r="F70" s="50" t="s">
        <v>96</v>
      </c>
      <c r="G70" s="7">
        <v>1</v>
      </c>
      <c r="H70" s="8" t="s">
        <v>79</v>
      </c>
      <c r="I70" s="8" t="s">
        <v>79</v>
      </c>
      <c r="J70" s="50" t="s">
        <v>96</v>
      </c>
      <c r="K70" s="50" t="s">
        <v>96</v>
      </c>
      <c r="L70" s="50" t="s">
        <v>96</v>
      </c>
      <c r="M70" s="50" t="s">
        <v>96</v>
      </c>
      <c r="N70" s="8" t="s">
        <v>79</v>
      </c>
      <c r="O70" s="8" t="s">
        <v>79</v>
      </c>
      <c r="P70" s="51" t="s">
        <v>79</v>
      </c>
      <c r="Q70" s="7">
        <v>1</v>
      </c>
      <c r="R70" s="7">
        <v>1</v>
      </c>
      <c r="S70" s="6"/>
      <c r="T70" s="6"/>
      <c r="U70" s="5"/>
      <c r="V70" s="5"/>
      <c r="W70" s="5"/>
      <c r="X70" s="5"/>
      <c r="Y70" s="5"/>
      <c r="Z70" s="5"/>
      <c r="AA70" s="5"/>
      <c r="AB70" s="5"/>
      <c r="AC70" s="5"/>
    </row>
    <row r="71" spans="1:31" s="2" customFormat="1" x14ac:dyDescent="0.2">
      <c r="A71" s="24" t="s">
        <v>59</v>
      </c>
      <c r="B71" s="50" t="s">
        <v>96</v>
      </c>
      <c r="C71" s="50" t="s">
        <v>96</v>
      </c>
      <c r="D71" s="50" t="s">
        <v>96</v>
      </c>
      <c r="E71" s="50" t="s">
        <v>96</v>
      </c>
      <c r="F71" s="50" t="s">
        <v>96</v>
      </c>
      <c r="G71" s="7">
        <v>1</v>
      </c>
      <c r="H71" s="8" t="s">
        <v>79</v>
      </c>
      <c r="I71" s="8" t="s">
        <v>79</v>
      </c>
      <c r="J71" s="50" t="s">
        <v>96</v>
      </c>
      <c r="K71" s="50" t="s">
        <v>96</v>
      </c>
      <c r="L71" s="50" t="s">
        <v>96</v>
      </c>
      <c r="M71" s="50" t="s">
        <v>96</v>
      </c>
      <c r="N71" s="8" t="s">
        <v>79</v>
      </c>
      <c r="O71" s="8" t="s">
        <v>79</v>
      </c>
      <c r="P71" s="51" t="s">
        <v>79</v>
      </c>
      <c r="Q71" s="7">
        <v>1</v>
      </c>
      <c r="R71" s="7">
        <v>1</v>
      </c>
      <c r="S71" s="6"/>
      <c r="T71" s="6"/>
      <c r="U71" s="5"/>
      <c r="V71" s="5"/>
      <c r="W71" s="5"/>
      <c r="X71" s="5"/>
      <c r="Y71" s="5"/>
      <c r="Z71" s="5"/>
      <c r="AA71" s="5"/>
      <c r="AB71" s="5"/>
      <c r="AC71" s="5"/>
    </row>
    <row r="72" spans="1:31" s="2" customFormat="1" ht="18" customHeight="1" x14ac:dyDescent="0.2">
      <c r="A72" s="24" t="s">
        <v>60</v>
      </c>
      <c r="B72" s="50" t="s">
        <v>96</v>
      </c>
      <c r="C72" s="50" t="s">
        <v>96</v>
      </c>
      <c r="D72" s="50" t="s">
        <v>96</v>
      </c>
      <c r="E72" s="50" t="s">
        <v>96</v>
      </c>
      <c r="F72" s="49" t="s">
        <v>96</v>
      </c>
      <c r="G72" s="49" t="s">
        <v>96</v>
      </c>
      <c r="H72" s="49" t="s">
        <v>96</v>
      </c>
      <c r="I72" s="49" t="s">
        <v>96</v>
      </c>
      <c r="J72" s="50" t="s">
        <v>96</v>
      </c>
      <c r="K72" s="50" t="s">
        <v>96</v>
      </c>
      <c r="L72" s="50" t="s">
        <v>96</v>
      </c>
      <c r="M72" s="50" t="s">
        <v>96</v>
      </c>
      <c r="N72" s="8" t="s">
        <v>79</v>
      </c>
      <c r="O72" s="8" t="s">
        <v>79</v>
      </c>
      <c r="P72" s="51" t="s">
        <v>79</v>
      </c>
      <c r="Q72" s="7">
        <v>1</v>
      </c>
      <c r="R72" s="7">
        <v>1</v>
      </c>
      <c r="S72" s="6"/>
      <c r="T72" s="6"/>
      <c r="U72" s="5"/>
      <c r="V72" s="5"/>
      <c r="W72" s="5"/>
      <c r="X72" s="5"/>
      <c r="Y72" s="5"/>
      <c r="Z72" s="5"/>
      <c r="AA72" s="5"/>
      <c r="AB72" s="5"/>
      <c r="AC72" s="5"/>
    </row>
    <row r="73" spans="1:31" s="2" customFormat="1" x14ac:dyDescent="0.2">
      <c r="A73" s="24" t="s">
        <v>61</v>
      </c>
      <c r="B73" s="8" t="s">
        <v>79</v>
      </c>
      <c r="C73" s="8" t="s">
        <v>79</v>
      </c>
      <c r="D73" s="8" t="s">
        <v>79</v>
      </c>
      <c r="E73" s="49" t="s">
        <v>96</v>
      </c>
      <c r="F73" s="49" t="s">
        <v>96</v>
      </c>
      <c r="G73" s="49" t="s">
        <v>96</v>
      </c>
      <c r="H73" s="8" t="s">
        <v>79</v>
      </c>
      <c r="I73" s="8" t="s">
        <v>79</v>
      </c>
      <c r="J73" s="50" t="s">
        <v>96</v>
      </c>
      <c r="K73" s="50" t="s">
        <v>96</v>
      </c>
      <c r="L73" s="50" t="s">
        <v>96</v>
      </c>
      <c r="M73" s="50" t="s">
        <v>96</v>
      </c>
      <c r="N73" s="8" t="s">
        <v>79</v>
      </c>
      <c r="O73" s="8" t="s">
        <v>79</v>
      </c>
      <c r="P73" s="51" t="s">
        <v>79</v>
      </c>
      <c r="Q73" s="7">
        <v>1</v>
      </c>
      <c r="R73" s="7">
        <v>1</v>
      </c>
      <c r="S73" s="6"/>
      <c r="T73" s="6"/>
      <c r="U73" s="5"/>
      <c r="V73" s="5"/>
      <c r="W73" s="5"/>
      <c r="X73" s="5"/>
      <c r="Y73" s="5"/>
      <c r="Z73" s="5"/>
      <c r="AA73" s="5"/>
      <c r="AB73" s="5"/>
      <c r="AC73" s="5"/>
    </row>
    <row r="74" spans="1:31" s="2" customFormat="1" x14ac:dyDescent="0.2">
      <c r="A74" s="24" t="s">
        <v>62</v>
      </c>
      <c r="B74" s="50" t="s">
        <v>96</v>
      </c>
      <c r="C74" s="50" t="s">
        <v>96</v>
      </c>
      <c r="D74" s="50" t="s">
        <v>96</v>
      </c>
      <c r="E74" s="49" t="s">
        <v>96</v>
      </c>
      <c r="F74" s="6"/>
      <c r="G74" s="6"/>
      <c r="H74" s="9"/>
      <c r="I74" s="6"/>
      <c r="J74" s="9"/>
      <c r="K74" s="9"/>
      <c r="L74" s="6"/>
      <c r="M74" s="6"/>
      <c r="N74" s="6"/>
      <c r="O74" s="6"/>
      <c r="P74" s="9"/>
      <c r="Q74" s="9"/>
      <c r="R74" s="9"/>
      <c r="S74" s="9"/>
      <c r="T74" s="9"/>
      <c r="U74" s="5"/>
      <c r="V74" s="5"/>
      <c r="W74" s="5"/>
      <c r="X74" s="5"/>
      <c r="Y74" s="5"/>
      <c r="Z74" s="5"/>
      <c r="AA74" s="5"/>
      <c r="AB74" s="5"/>
      <c r="AC74" s="5"/>
    </row>
    <row r="75" spans="1:31" s="2" customFormat="1" x14ac:dyDescent="0.2">
      <c r="A75" s="24" t="s">
        <v>63</v>
      </c>
      <c r="B75" s="9"/>
      <c r="C75" s="9"/>
      <c r="D75" s="6"/>
      <c r="E75" s="6"/>
      <c r="F75" s="7">
        <v>1</v>
      </c>
      <c r="G75" s="7">
        <v>1</v>
      </c>
      <c r="H75" s="8" t="s">
        <v>79</v>
      </c>
      <c r="I75" s="7">
        <v>1</v>
      </c>
      <c r="J75" s="9"/>
      <c r="K75" s="9"/>
      <c r="L75" s="6"/>
      <c r="M75" s="6"/>
      <c r="N75" s="6"/>
      <c r="O75" s="6"/>
      <c r="P75" s="9"/>
      <c r="Q75" s="9"/>
      <c r="R75" s="9"/>
      <c r="S75" s="9"/>
      <c r="T75" s="9"/>
      <c r="U75" s="5"/>
      <c r="V75" s="5"/>
      <c r="W75" s="5"/>
      <c r="X75" s="5"/>
      <c r="Y75" s="5"/>
      <c r="Z75" s="5"/>
      <c r="AA75" s="5"/>
      <c r="AB75" s="5"/>
      <c r="AC75" s="5"/>
    </row>
    <row r="76" spans="1:31" x14ac:dyDescent="0.2">
      <c r="S76" s="66"/>
      <c r="T76" s="66"/>
    </row>
    <row r="78" spans="1:31" s="2" customFormat="1" x14ac:dyDescent="0.2">
      <c r="A78" s="24"/>
      <c r="B78" s="24"/>
      <c r="C78" s="24"/>
      <c r="D78" s="8"/>
      <c r="E78" s="8"/>
      <c r="F78" s="8"/>
      <c r="G78" s="8"/>
      <c r="H78" s="9"/>
      <c r="I78" s="3"/>
      <c r="J78" s="4"/>
      <c r="K78" s="9"/>
      <c r="L78" s="3"/>
      <c r="M78" s="3"/>
      <c r="N78" s="8"/>
      <c r="O78" s="9"/>
      <c r="P78" s="3"/>
      <c r="Q78" s="3"/>
      <c r="R78" s="3"/>
      <c r="S78" s="3"/>
      <c r="T78" s="3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</row>
    <row r="79" spans="1:31" s="2" customFormat="1" x14ac:dyDescent="0.2">
      <c r="A79" s="24"/>
      <c r="B79" s="24"/>
      <c r="C79" s="24"/>
      <c r="D79" s="8"/>
      <c r="E79" s="8"/>
      <c r="F79" s="8"/>
      <c r="G79" s="8"/>
      <c r="H79" s="9"/>
      <c r="I79" s="3"/>
      <c r="J79" s="4"/>
      <c r="K79" s="9"/>
      <c r="L79" s="3"/>
      <c r="M79" s="3"/>
      <c r="N79" s="8"/>
      <c r="O79" s="9"/>
      <c r="P79" s="3"/>
      <c r="Q79" s="3"/>
      <c r="R79" s="3"/>
      <c r="S79" s="3"/>
      <c r="T79" s="3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</row>
    <row r="80" spans="1:31" s="2" customFormat="1" x14ac:dyDescent="0.2">
      <c r="A80" s="24"/>
      <c r="B80" s="24"/>
      <c r="C80" s="24"/>
      <c r="D80" s="8"/>
      <c r="E80" s="8"/>
      <c r="F80" s="8"/>
      <c r="G80" s="8"/>
      <c r="H80" s="9"/>
      <c r="I80" s="3"/>
      <c r="J80" s="4"/>
      <c r="K80" s="9"/>
      <c r="L80" s="3"/>
      <c r="M80" s="3"/>
      <c r="N80" s="8"/>
      <c r="O80" s="9"/>
      <c r="P80" s="3"/>
      <c r="Q80" s="3"/>
      <c r="R80" s="3"/>
      <c r="S80" s="3"/>
      <c r="T80" s="3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</row>
    <row r="81" spans="1:31" s="2" customFormat="1" x14ac:dyDescent="0.2">
      <c r="A81" s="24"/>
      <c r="B81" s="24"/>
      <c r="C81" s="24"/>
      <c r="D81" s="8"/>
      <c r="E81" s="8"/>
      <c r="F81" s="8"/>
      <c r="G81" s="8"/>
      <c r="H81" s="9"/>
      <c r="I81" s="8"/>
      <c r="J81" s="9"/>
      <c r="K81" s="9"/>
      <c r="L81" s="8"/>
      <c r="M81" s="8"/>
      <c r="N81" s="8"/>
      <c r="O81" s="9"/>
      <c r="P81" s="8"/>
      <c r="Q81" s="8"/>
      <c r="R81" s="8"/>
      <c r="S81" s="8"/>
      <c r="T81" s="8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</row>
    <row r="82" spans="1:31" s="2" customFormat="1" x14ac:dyDescent="0.2">
      <c r="A82" s="24"/>
      <c r="B82" s="24"/>
      <c r="C82" s="24"/>
      <c r="D82" s="8"/>
      <c r="E82" s="8"/>
      <c r="F82" s="8"/>
      <c r="G82" s="8"/>
      <c r="H82" s="9"/>
      <c r="I82" s="8"/>
      <c r="J82" s="9"/>
      <c r="K82" s="9"/>
      <c r="L82" s="8"/>
      <c r="M82" s="8"/>
      <c r="N82" s="8"/>
      <c r="O82" s="9"/>
      <c r="P82" s="8"/>
      <c r="Q82" s="8"/>
      <c r="R82" s="8"/>
      <c r="S82" s="8"/>
      <c r="T82" s="8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</row>
    <row r="83" spans="1:31" s="2" customFormat="1" x14ac:dyDescent="0.2">
      <c r="A83" s="24"/>
      <c r="B83" s="24"/>
      <c r="C83" s="24"/>
      <c r="D83" s="8"/>
      <c r="E83" s="8"/>
      <c r="F83" s="8"/>
      <c r="G83" s="8"/>
      <c r="H83" s="4"/>
      <c r="I83" s="8"/>
      <c r="J83" s="9"/>
      <c r="K83" s="9"/>
      <c r="L83" s="8"/>
      <c r="M83" s="8"/>
      <c r="N83" s="8"/>
      <c r="O83" s="9"/>
      <c r="P83" s="8"/>
      <c r="Q83" s="8"/>
      <c r="R83" s="8"/>
      <c r="S83" s="8"/>
      <c r="T83" s="8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</row>
    <row r="84" spans="1:31" s="2" customFormat="1" x14ac:dyDescent="0.2">
      <c r="A84" s="24"/>
      <c r="B84" s="24"/>
      <c r="C84" s="24"/>
      <c r="D84" s="7"/>
      <c r="E84" s="8"/>
      <c r="F84" s="8"/>
      <c r="G84" s="8"/>
      <c r="H84" s="6"/>
      <c r="I84" s="7"/>
      <c r="J84" s="6"/>
      <c r="K84" s="9"/>
      <c r="L84" s="7"/>
      <c r="M84" s="8"/>
      <c r="N84" s="8"/>
      <c r="O84" s="6"/>
      <c r="P84" s="7"/>
      <c r="Q84" s="7"/>
      <c r="R84" s="7"/>
      <c r="S84" s="7"/>
      <c r="T84" s="7"/>
      <c r="U84" s="5"/>
      <c r="V84" s="5"/>
      <c r="W84" s="5"/>
      <c r="X84" s="5"/>
      <c r="Y84" s="5"/>
      <c r="Z84" s="5"/>
      <c r="AA84" s="5"/>
      <c r="AB84" s="5"/>
      <c r="AC84" s="5"/>
    </row>
    <row r="85" spans="1:31" s="2" customFormat="1" x14ac:dyDescent="0.2">
      <c r="A85" s="24"/>
      <c r="B85" s="24"/>
      <c r="C85" s="24"/>
      <c r="D85" s="3"/>
      <c r="E85" s="8"/>
      <c r="F85" s="3"/>
      <c r="G85" s="3"/>
      <c r="H85" s="9"/>
      <c r="I85" s="3"/>
      <c r="J85" s="4"/>
      <c r="K85" s="9"/>
      <c r="L85" s="8"/>
      <c r="M85" s="8"/>
      <c r="N85" s="8"/>
      <c r="O85" s="9"/>
      <c r="P85" s="8"/>
      <c r="Q85" s="8"/>
      <c r="R85" s="8"/>
      <c r="S85" s="8"/>
      <c r="T85" s="8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</row>
    <row r="86" spans="1:31" s="2" customFormat="1" x14ac:dyDescent="0.2">
      <c r="A86" s="24"/>
      <c r="B86" s="24"/>
      <c r="C86" s="24"/>
      <c r="D86" s="3"/>
      <c r="E86" s="8"/>
      <c r="F86" s="3"/>
      <c r="G86" s="3"/>
      <c r="H86" s="9"/>
      <c r="I86" s="3"/>
      <c r="J86" s="9"/>
      <c r="K86" s="9"/>
      <c r="L86" s="8"/>
      <c r="M86" s="8"/>
      <c r="N86" s="8"/>
      <c r="O86" s="9"/>
      <c r="P86" s="8"/>
      <c r="Q86" s="8"/>
      <c r="R86" s="8"/>
      <c r="S86" s="8"/>
      <c r="T86" s="8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</row>
    <row r="87" spans="1:31" s="2" customFormat="1" x14ac:dyDescent="0.2">
      <c r="A87" s="24"/>
      <c r="B87" s="24"/>
      <c r="C87" s="24"/>
      <c r="D87" s="3"/>
      <c r="E87" s="8"/>
      <c r="F87" s="8"/>
      <c r="G87" s="8"/>
      <c r="H87" s="9"/>
      <c r="I87" s="3"/>
      <c r="J87" s="9"/>
      <c r="K87" s="9"/>
      <c r="L87" s="8"/>
      <c r="M87" s="8"/>
      <c r="N87" s="8"/>
      <c r="O87" s="9"/>
      <c r="P87" s="8"/>
      <c r="Q87" s="8"/>
      <c r="R87" s="8"/>
      <c r="S87" s="8"/>
      <c r="T87" s="8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</row>
    <row r="88" spans="1:31" s="2" customFormat="1" x14ac:dyDescent="0.2">
      <c r="A88" s="24"/>
      <c r="B88" s="24"/>
      <c r="C88" s="24"/>
      <c r="D88" s="8"/>
      <c r="E88" s="8"/>
      <c r="F88" s="8"/>
      <c r="G88" s="8"/>
      <c r="H88" s="9"/>
      <c r="I88" s="8"/>
      <c r="J88" s="9"/>
      <c r="K88" s="9"/>
      <c r="L88" s="8"/>
      <c r="M88" s="8"/>
      <c r="N88" s="8"/>
      <c r="O88" s="9"/>
      <c r="P88" s="8"/>
      <c r="Q88" s="8"/>
      <c r="R88" s="8"/>
      <c r="S88" s="8"/>
      <c r="T88" s="8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</row>
    <row r="89" spans="1:31" s="2" customFormat="1" x14ac:dyDescent="0.2">
      <c r="A89" s="24"/>
      <c r="B89" s="24"/>
      <c r="C89" s="24"/>
      <c r="D89" s="3"/>
      <c r="E89" s="8"/>
      <c r="F89" s="3"/>
      <c r="G89" s="3"/>
      <c r="H89" s="4"/>
      <c r="I89" s="3"/>
      <c r="J89" s="4"/>
      <c r="K89" s="9"/>
      <c r="L89" s="3"/>
      <c r="M89" s="3"/>
      <c r="N89" s="8"/>
      <c r="O89" s="4"/>
      <c r="P89" s="3"/>
      <c r="Q89" s="3"/>
      <c r="R89" s="3"/>
      <c r="S89" s="3"/>
      <c r="T89" s="3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</row>
    <row r="90" spans="1:31" s="2" customFormat="1" x14ac:dyDescent="0.2">
      <c r="A90" s="24"/>
      <c r="B90" s="24"/>
      <c r="C90" s="24"/>
      <c r="D90" s="3"/>
      <c r="E90" s="8"/>
      <c r="F90" s="8"/>
      <c r="G90" s="3"/>
      <c r="H90" s="9"/>
      <c r="I90" s="3"/>
      <c r="J90" s="4"/>
      <c r="K90" s="9"/>
      <c r="L90" s="3"/>
      <c r="M90" s="3"/>
      <c r="N90" s="8"/>
      <c r="O90" s="9"/>
      <c r="P90" s="3"/>
      <c r="Q90" s="3"/>
      <c r="R90" s="3"/>
      <c r="S90" s="3"/>
      <c r="T90" s="3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</row>
    <row r="91" spans="1:31" s="2" customFormat="1" x14ac:dyDescent="0.2">
      <c r="A91" s="24"/>
      <c r="B91" s="24"/>
      <c r="C91" s="24"/>
      <c r="D91" s="8"/>
      <c r="E91" s="43"/>
      <c r="F91" s="43"/>
      <c r="G91" s="43"/>
      <c r="H91" s="9"/>
      <c r="I91" s="8"/>
      <c r="J91" s="9"/>
      <c r="K91" s="9"/>
      <c r="L91" s="8"/>
      <c r="M91" s="8"/>
      <c r="N91" s="8"/>
      <c r="O91" s="9"/>
      <c r="P91" s="8"/>
      <c r="Q91" s="8"/>
      <c r="R91" s="8"/>
      <c r="S91" s="8"/>
      <c r="T91" s="8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</row>
    <row r="92" spans="1:31" s="2" customFormat="1" x14ac:dyDescent="0.2">
      <c r="A92" s="24"/>
      <c r="B92" s="24"/>
      <c r="C92" s="24"/>
      <c r="D92" s="8"/>
      <c r="E92" s="8"/>
      <c r="F92" s="8"/>
      <c r="G92" s="8"/>
      <c r="H92" s="4"/>
      <c r="I92" s="8"/>
      <c r="J92" s="9"/>
      <c r="K92" s="9"/>
      <c r="L92" s="8"/>
      <c r="M92" s="3"/>
      <c r="N92" s="8"/>
      <c r="O92" s="9"/>
      <c r="P92" s="8"/>
      <c r="Q92" s="8"/>
      <c r="R92" s="8"/>
      <c r="S92" s="8"/>
      <c r="T92" s="8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</row>
    <row r="93" spans="1:31" s="2" customFormat="1" x14ac:dyDescent="0.2">
      <c r="A93" s="24"/>
      <c r="B93" s="24"/>
      <c r="C93" s="24"/>
      <c r="D93" s="3"/>
      <c r="E93" s="8"/>
      <c r="F93" s="8"/>
      <c r="G93" s="8"/>
      <c r="H93" s="9"/>
      <c r="I93" s="3"/>
      <c r="J93" s="4"/>
      <c r="K93" s="9"/>
      <c r="L93" s="8"/>
      <c r="M93" s="8"/>
      <c r="N93" s="8"/>
      <c r="O93" s="9"/>
      <c r="P93" s="8"/>
      <c r="Q93" s="8"/>
      <c r="R93" s="8"/>
      <c r="S93" s="8"/>
      <c r="T93" s="8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</row>
    <row r="94" spans="1:31" s="2" customFormat="1" x14ac:dyDescent="0.2">
      <c r="A94" s="24"/>
      <c r="B94" s="24"/>
      <c r="C94" s="24"/>
      <c r="D94" s="8"/>
      <c r="E94" s="8"/>
      <c r="F94" s="8"/>
      <c r="G94" s="8"/>
      <c r="H94" s="9"/>
      <c r="I94" s="3"/>
      <c r="J94" s="4"/>
      <c r="K94" s="9"/>
      <c r="L94" s="3"/>
      <c r="M94" s="3"/>
      <c r="N94" s="8"/>
      <c r="O94" s="9"/>
      <c r="P94" s="3"/>
      <c r="Q94" s="3"/>
      <c r="R94" s="3"/>
      <c r="S94" s="3"/>
      <c r="T94" s="3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</row>
    <row r="95" spans="1:31" s="2" customFormat="1" x14ac:dyDescent="0.2">
      <c r="A95" s="24"/>
      <c r="B95" s="24"/>
      <c r="C95" s="24"/>
      <c r="D95" s="8"/>
      <c r="E95" s="3"/>
      <c r="F95" s="8"/>
      <c r="G95" s="8"/>
      <c r="H95" s="9"/>
      <c r="I95" s="8"/>
      <c r="J95" s="9"/>
      <c r="K95" s="9"/>
      <c r="L95" s="8"/>
      <c r="M95" s="8"/>
      <c r="N95" s="8"/>
      <c r="O95" s="9"/>
      <c r="P95" s="8"/>
      <c r="Q95" s="8"/>
      <c r="R95" s="8"/>
      <c r="S95" s="8"/>
      <c r="T95" s="8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</row>
    <row r="96" spans="1:31" s="2" customFormat="1" x14ac:dyDescent="0.2">
      <c r="A96" s="24"/>
      <c r="B96" s="24"/>
      <c r="C96" s="24"/>
      <c r="D96" s="3"/>
      <c r="E96" s="8"/>
      <c r="F96" s="8"/>
      <c r="G96" s="8"/>
      <c r="H96" s="9"/>
      <c r="I96" s="3"/>
      <c r="J96" s="9"/>
      <c r="K96" s="9"/>
      <c r="L96" s="8"/>
      <c r="M96" s="8"/>
      <c r="N96" s="8"/>
      <c r="O96" s="9"/>
      <c r="P96" s="3"/>
      <c r="Q96" s="3"/>
      <c r="R96" s="3"/>
      <c r="S96" s="3"/>
      <c r="T96" s="3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</row>
    <row r="97" spans="1:31" s="2" customFormat="1" x14ac:dyDescent="0.2">
      <c r="A97" s="24"/>
      <c r="B97" s="24"/>
      <c r="C97" s="24"/>
      <c r="D97" s="3"/>
      <c r="E97" s="8"/>
      <c r="F97" s="8"/>
      <c r="G97" s="8"/>
      <c r="H97" s="9"/>
      <c r="I97" s="3"/>
      <c r="J97" s="9"/>
      <c r="K97" s="9"/>
      <c r="L97" s="8"/>
      <c r="M97" s="8"/>
      <c r="N97" s="8"/>
      <c r="O97" s="9"/>
      <c r="P97" s="3"/>
      <c r="Q97" s="3"/>
      <c r="R97" s="3"/>
      <c r="S97" s="3"/>
      <c r="T97" s="3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</row>
    <row r="98" spans="1:31" s="2" customFormat="1" x14ac:dyDescent="0.2">
      <c r="A98" s="24"/>
      <c r="B98" s="24"/>
      <c r="C98" s="24"/>
      <c r="D98" s="3"/>
      <c r="E98" s="8"/>
      <c r="F98" s="8"/>
      <c r="G98" s="8"/>
      <c r="H98" s="9"/>
      <c r="I98" s="3"/>
      <c r="J98" s="9"/>
      <c r="K98" s="9"/>
      <c r="L98" s="8"/>
      <c r="M98" s="8"/>
      <c r="N98" s="8"/>
      <c r="O98" s="9"/>
      <c r="P98" s="3"/>
      <c r="Q98" s="3"/>
      <c r="R98" s="3"/>
      <c r="S98" s="3"/>
      <c r="T98" s="3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</row>
    <row r="99" spans="1:31" s="2" customFormat="1" x14ac:dyDescent="0.2">
      <c r="A99" s="24"/>
      <c r="B99" s="24"/>
      <c r="C99" s="24"/>
      <c r="D99" s="3"/>
      <c r="E99" s="8"/>
      <c r="F99" s="8"/>
      <c r="G99" s="8"/>
      <c r="H99" s="9"/>
      <c r="I99" s="3"/>
      <c r="J99" s="9"/>
      <c r="K99" s="9"/>
      <c r="L99" s="8"/>
      <c r="M99" s="8"/>
      <c r="N99" s="8"/>
      <c r="O99" s="9"/>
      <c r="P99" s="3"/>
      <c r="Q99" s="3"/>
      <c r="R99" s="3"/>
      <c r="S99" s="3"/>
      <c r="T99" s="3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</row>
    <row r="100" spans="1:31" s="2" customFormat="1" x14ac:dyDescent="0.2">
      <c r="A100" s="24"/>
      <c r="B100" s="24"/>
      <c r="C100" s="24"/>
      <c r="D100" s="3"/>
      <c r="E100" s="8"/>
      <c r="F100" s="25"/>
      <c r="G100" s="3"/>
      <c r="H100" s="9"/>
      <c r="I100" s="3"/>
      <c r="J100" s="4"/>
      <c r="K100" s="9"/>
      <c r="L100" s="3"/>
      <c r="M100" s="3"/>
      <c r="N100" s="8"/>
      <c r="O100" s="9"/>
      <c r="P100" s="3"/>
      <c r="Q100" s="3"/>
      <c r="R100" s="3"/>
      <c r="S100" s="3"/>
      <c r="T100" s="3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</row>
    <row r="101" spans="1:31" s="26" customFormat="1" x14ac:dyDescent="0.2">
      <c r="A101" s="24"/>
      <c r="B101" s="24"/>
      <c r="C101" s="24"/>
      <c r="D101" s="8"/>
      <c r="E101" s="3"/>
      <c r="F101" s="3"/>
      <c r="G101" s="3"/>
      <c r="H101" s="9"/>
      <c r="I101" s="8"/>
      <c r="J101" s="9"/>
      <c r="K101" s="9"/>
      <c r="L101" s="8"/>
      <c r="M101" s="8"/>
      <c r="N101" s="8"/>
      <c r="O101" s="9"/>
      <c r="P101" s="8"/>
      <c r="Q101" s="8"/>
      <c r="R101" s="8"/>
      <c r="S101" s="8"/>
      <c r="T101" s="8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</row>
    <row r="102" spans="1:31" s="2" customFormat="1" x14ac:dyDescent="0.2">
      <c r="A102" s="24"/>
      <c r="B102" s="24"/>
      <c r="C102" s="24"/>
      <c r="D102" s="3"/>
      <c r="E102" s="8"/>
      <c r="F102" s="8"/>
      <c r="G102" s="8"/>
      <c r="H102" s="4"/>
      <c r="I102" s="3"/>
      <c r="J102" s="4"/>
      <c r="K102" s="9"/>
      <c r="L102" s="8"/>
      <c r="M102" s="8"/>
      <c r="N102" s="8"/>
      <c r="O102" s="9"/>
      <c r="P102" s="3"/>
      <c r="Q102" s="3"/>
      <c r="R102" s="3"/>
      <c r="S102" s="3"/>
      <c r="T102" s="3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</row>
    <row r="103" spans="1:31" s="2" customFormat="1" x14ac:dyDescent="0.2">
      <c r="A103" s="24"/>
      <c r="B103" s="24"/>
      <c r="C103" s="24"/>
      <c r="D103" s="8"/>
      <c r="E103" s="3"/>
      <c r="F103" s="3"/>
      <c r="G103" s="3"/>
      <c r="H103" s="4"/>
      <c r="I103" s="3"/>
      <c r="J103" s="4"/>
      <c r="K103" s="9"/>
      <c r="L103" s="8"/>
      <c r="M103" s="8"/>
      <c r="N103" s="8"/>
      <c r="O103" s="9"/>
      <c r="P103" s="8"/>
      <c r="Q103" s="8"/>
      <c r="R103" s="8"/>
      <c r="S103" s="8"/>
      <c r="T103" s="8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</row>
    <row r="104" spans="1:31" s="2" customFormat="1" x14ac:dyDescent="0.2">
      <c r="A104" s="24"/>
      <c r="B104" s="24"/>
      <c r="C104" s="24"/>
      <c r="D104" s="8"/>
      <c r="E104" s="8"/>
      <c r="F104" s="3"/>
      <c r="G104" s="8"/>
      <c r="H104" s="9"/>
      <c r="I104" s="8"/>
      <c r="J104" s="9"/>
      <c r="K104" s="9"/>
      <c r="L104" s="8"/>
      <c r="M104" s="8"/>
      <c r="N104" s="8"/>
      <c r="O104" s="9"/>
      <c r="P104" s="8"/>
      <c r="Q104" s="8"/>
      <c r="R104" s="8"/>
      <c r="S104" s="8"/>
      <c r="T104" s="8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</row>
    <row r="105" spans="1:31" s="2" customFormat="1" x14ac:dyDescent="0.2">
      <c r="A105" s="24"/>
      <c r="B105" s="24"/>
      <c r="C105" s="24"/>
      <c r="D105" s="8"/>
      <c r="E105" s="8"/>
      <c r="F105" s="8"/>
      <c r="G105" s="8"/>
      <c r="H105" s="9"/>
      <c r="I105" s="8"/>
      <c r="J105" s="9"/>
      <c r="K105" s="9"/>
      <c r="L105" s="8"/>
      <c r="M105" s="8"/>
      <c r="N105" s="8"/>
      <c r="O105" s="9"/>
      <c r="P105" s="8"/>
      <c r="Q105" s="8"/>
      <c r="R105" s="8"/>
      <c r="S105" s="8"/>
      <c r="T105" s="8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</row>
    <row r="106" spans="1:31" s="2" customFormat="1" x14ac:dyDescent="0.2">
      <c r="A106" s="24"/>
      <c r="B106" s="24"/>
      <c r="C106" s="24"/>
      <c r="D106" s="8"/>
      <c r="E106" s="8"/>
      <c r="F106" s="8"/>
      <c r="G106" s="8"/>
      <c r="H106" s="9"/>
      <c r="I106" s="8"/>
      <c r="J106" s="9"/>
      <c r="K106" s="9"/>
      <c r="L106" s="8"/>
      <c r="M106" s="8"/>
      <c r="N106" s="8"/>
      <c r="O106" s="9"/>
      <c r="P106" s="8"/>
      <c r="Q106" s="8"/>
      <c r="R106" s="8"/>
      <c r="S106" s="8"/>
      <c r="T106" s="8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</row>
    <row r="107" spans="1:31" s="2" customFormat="1" x14ac:dyDescent="0.2">
      <c r="A107" s="24"/>
      <c r="B107" s="24"/>
      <c r="C107" s="24"/>
      <c r="D107" s="8"/>
      <c r="E107" s="8"/>
      <c r="F107" s="8"/>
      <c r="G107" s="8"/>
      <c r="H107" s="9"/>
      <c r="I107" s="8"/>
      <c r="J107" s="9"/>
      <c r="K107" s="9"/>
      <c r="L107" s="8"/>
      <c r="M107" s="8"/>
      <c r="N107" s="8"/>
      <c r="O107" s="9"/>
      <c r="P107" s="8"/>
      <c r="Q107" s="8"/>
      <c r="R107" s="8"/>
      <c r="S107" s="8"/>
      <c r="T107" s="8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</row>
    <row r="108" spans="1:31" s="2" customFormat="1" x14ac:dyDescent="0.2">
      <c r="A108" s="24"/>
      <c r="B108" s="24"/>
      <c r="C108" s="24"/>
      <c r="D108" s="8"/>
      <c r="E108" s="8"/>
      <c r="F108" s="8"/>
      <c r="G108" s="8"/>
      <c r="H108" s="9"/>
      <c r="I108" s="8"/>
      <c r="J108" s="9"/>
      <c r="K108" s="9"/>
      <c r="L108" s="8"/>
      <c r="M108" s="8"/>
      <c r="N108" s="8"/>
      <c r="O108" s="9"/>
      <c r="P108" s="8"/>
      <c r="Q108" s="8"/>
      <c r="R108" s="8"/>
      <c r="S108" s="8"/>
      <c r="T108" s="8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</row>
    <row r="109" spans="1:31" s="2" customFormat="1" x14ac:dyDescent="0.2">
      <c r="A109" s="24"/>
      <c r="B109" s="24"/>
      <c r="C109" s="24"/>
      <c r="D109" s="8"/>
      <c r="E109" s="3"/>
      <c r="F109" s="3"/>
      <c r="G109" s="3"/>
      <c r="H109" s="9"/>
      <c r="I109" s="8"/>
      <c r="J109" s="9"/>
      <c r="K109" s="9"/>
      <c r="L109" s="8"/>
      <c r="M109" s="8"/>
      <c r="N109" s="8"/>
      <c r="O109" s="9"/>
      <c r="P109" s="8"/>
      <c r="Q109" s="8"/>
      <c r="R109" s="8"/>
      <c r="S109" s="8"/>
      <c r="T109" s="8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</row>
    <row r="110" spans="1:31" s="2" customFormat="1" x14ac:dyDescent="0.2">
      <c r="A110" s="24"/>
      <c r="B110" s="24"/>
      <c r="C110" s="24"/>
      <c r="D110" s="8"/>
      <c r="E110" s="8"/>
      <c r="F110" s="8"/>
      <c r="G110" s="8"/>
      <c r="H110" s="9"/>
      <c r="I110" s="8"/>
      <c r="J110" s="9"/>
      <c r="K110" s="9"/>
      <c r="L110" s="8"/>
      <c r="M110" s="8"/>
      <c r="N110" s="8"/>
      <c r="O110" s="9"/>
      <c r="P110" s="8"/>
      <c r="Q110" s="8"/>
      <c r="R110" s="8"/>
      <c r="S110" s="8"/>
      <c r="T110" s="8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</row>
    <row r="111" spans="1:31" s="2" customFormat="1" x14ac:dyDescent="0.2">
      <c r="A111" s="24"/>
      <c r="B111" s="24"/>
      <c r="C111" s="24"/>
      <c r="D111" s="3"/>
      <c r="E111" s="8"/>
      <c r="F111" s="3"/>
      <c r="G111" s="3"/>
      <c r="H111" s="4"/>
      <c r="I111" s="3"/>
      <c r="J111" s="9"/>
      <c r="K111" s="9"/>
      <c r="L111" s="8"/>
      <c r="M111" s="8"/>
      <c r="N111" s="8"/>
      <c r="O111" s="9"/>
      <c r="P111" s="3"/>
      <c r="Q111" s="3"/>
      <c r="R111" s="3"/>
      <c r="S111" s="3"/>
      <c r="T111" s="3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</row>
    <row r="112" spans="1:31" s="2" customFormat="1" x14ac:dyDescent="0.2">
      <c r="A112" s="24"/>
      <c r="B112" s="24"/>
      <c r="C112" s="24"/>
      <c r="D112" s="3"/>
      <c r="E112" s="8"/>
      <c r="F112" s="8"/>
      <c r="G112" s="8"/>
      <c r="H112" s="9"/>
      <c r="I112" s="3"/>
      <c r="J112" s="4"/>
      <c r="K112" s="9"/>
      <c r="L112" s="8"/>
      <c r="M112" s="8"/>
      <c r="N112" s="8"/>
      <c r="O112" s="9"/>
      <c r="P112" s="3"/>
      <c r="Q112" s="3"/>
      <c r="R112" s="3"/>
      <c r="S112" s="3"/>
      <c r="T112" s="3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</row>
    <row r="113" spans="1:31" s="2" customFormat="1" x14ac:dyDescent="0.2">
      <c r="A113" s="24"/>
      <c r="B113" s="24"/>
      <c r="C113" s="24"/>
      <c r="D113" s="8"/>
      <c r="E113" s="8"/>
      <c r="F113" s="8"/>
      <c r="G113" s="8"/>
      <c r="H113" s="9"/>
      <c r="I113" s="8"/>
      <c r="J113" s="9"/>
      <c r="K113" s="9"/>
      <c r="L113" s="8"/>
      <c r="M113" s="8"/>
      <c r="N113" s="8"/>
      <c r="O113" s="9"/>
      <c r="P113" s="8"/>
      <c r="Q113" s="8"/>
      <c r="R113" s="8"/>
      <c r="S113" s="8"/>
      <c r="T113" s="8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</row>
    <row r="114" spans="1:31" s="2" customFormat="1" x14ac:dyDescent="0.2">
      <c r="A114" s="24"/>
      <c r="B114" s="24"/>
      <c r="C114" s="24"/>
      <c r="D114" s="8"/>
      <c r="E114" s="8"/>
      <c r="F114" s="8"/>
      <c r="G114" s="8"/>
      <c r="H114" s="9"/>
      <c r="I114" s="8"/>
      <c r="J114" s="9"/>
      <c r="K114" s="9"/>
      <c r="L114" s="8"/>
      <c r="M114" s="8"/>
      <c r="N114" s="8"/>
      <c r="O114" s="9"/>
      <c r="P114" s="8"/>
      <c r="Q114" s="8"/>
      <c r="R114" s="8"/>
      <c r="S114" s="8"/>
      <c r="T114" s="8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</row>
    <row r="115" spans="1:31" s="2" customFormat="1" x14ac:dyDescent="0.2">
      <c r="A115" s="24"/>
      <c r="B115" s="24"/>
      <c r="C115" s="24"/>
      <c r="D115" s="8"/>
      <c r="E115" s="8"/>
      <c r="F115" s="8"/>
      <c r="G115" s="8"/>
      <c r="H115" s="9"/>
      <c r="I115" s="8"/>
      <c r="J115" s="9"/>
      <c r="K115" s="9"/>
      <c r="L115" s="8"/>
      <c r="M115" s="8"/>
      <c r="N115" s="8"/>
      <c r="O115" s="9"/>
      <c r="P115" s="8"/>
      <c r="Q115" s="8"/>
      <c r="R115" s="8"/>
      <c r="S115" s="8"/>
      <c r="T115" s="8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</row>
    <row r="116" spans="1:31" s="2" customFormat="1" x14ac:dyDescent="0.2">
      <c r="A116" s="24"/>
      <c r="B116" s="24"/>
      <c r="C116" s="24"/>
      <c r="D116" s="8"/>
      <c r="E116" s="8"/>
      <c r="F116" s="8"/>
      <c r="G116" s="8"/>
      <c r="H116" s="9"/>
      <c r="I116" s="8"/>
      <c r="J116" s="9"/>
      <c r="K116" s="9"/>
      <c r="L116" s="8"/>
      <c r="M116" s="8"/>
      <c r="N116" s="8"/>
      <c r="O116" s="9"/>
      <c r="P116" s="8"/>
      <c r="Q116" s="8"/>
      <c r="R116" s="8"/>
      <c r="S116" s="8"/>
      <c r="T116" s="8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</row>
    <row r="117" spans="1:31" s="2" customFormat="1" x14ac:dyDescent="0.2">
      <c r="A117" s="24"/>
      <c r="B117" s="24"/>
      <c r="C117" s="24"/>
      <c r="D117" s="8"/>
      <c r="E117" s="8"/>
      <c r="F117" s="7"/>
      <c r="G117" s="3"/>
      <c r="H117" s="9"/>
      <c r="I117" s="8"/>
      <c r="J117" s="6"/>
      <c r="K117" s="9"/>
      <c r="L117" s="8"/>
      <c r="M117" s="3"/>
      <c r="N117" s="8"/>
      <c r="O117" s="9"/>
      <c r="P117" s="8"/>
      <c r="Q117" s="8"/>
      <c r="R117" s="8"/>
      <c r="S117" s="8"/>
      <c r="T117" s="8"/>
      <c r="U117" s="5"/>
      <c r="V117" s="5"/>
      <c r="W117" s="5"/>
      <c r="X117" s="5"/>
      <c r="Y117" s="5"/>
      <c r="Z117" s="5"/>
      <c r="AA117" s="5"/>
      <c r="AB117" s="5"/>
      <c r="AC117" s="5"/>
    </row>
    <row r="118" spans="1:31" s="2" customFormat="1" x14ac:dyDescent="0.2">
      <c r="A118" s="24"/>
      <c r="B118" s="24"/>
      <c r="C118" s="24"/>
      <c r="D118" s="3"/>
      <c r="E118" s="8"/>
      <c r="F118" s="8"/>
      <c r="G118" s="8"/>
      <c r="H118" s="9"/>
      <c r="I118" s="3"/>
      <c r="J118" s="4"/>
      <c r="K118" s="9"/>
      <c r="L118" s="3"/>
      <c r="M118" s="3"/>
      <c r="N118" s="8"/>
      <c r="O118" s="4"/>
      <c r="P118" s="3"/>
      <c r="Q118" s="3"/>
      <c r="R118" s="3"/>
      <c r="S118" s="3"/>
      <c r="T118" s="3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</row>
    <row r="119" spans="1:31" s="2" customFormat="1" x14ac:dyDescent="0.2">
      <c r="A119" s="24"/>
      <c r="B119" s="24"/>
      <c r="C119" s="24"/>
      <c r="D119" s="8"/>
      <c r="E119" s="8"/>
      <c r="F119" s="8"/>
      <c r="G119" s="8"/>
      <c r="H119" s="9"/>
      <c r="I119" s="8"/>
      <c r="J119" s="9"/>
      <c r="K119" s="9"/>
      <c r="L119" s="8"/>
      <c r="M119" s="8"/>
      <c r="N119" s="8"/>
      <c r="O119" s="9"/>
      <c r="P119" s="8"/>
      <c r="Q119" s="8"/>
      <c r="R119" s="8"/>
      <c r="S119" s="8"/>
      <c r="T119" s="8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</row>
    <row r="120" spans="1:31" s="2" customFormat="1" x14ac:dyDescent="0.2">
      <c r="A120" s="24"/>
      <c r="B120" s="24"/>
      <c r="C120" s="24"/>
      <c r="D120" s="8"/>
      <c r="E120" s="8"/>
      <c r="F120" s="8"/>
      <c r="G120" s="8"/>
      <c r="H120" s="9"/>
      <c r="I120" s="8"/>
      <c r="J120" s="9"/>
      <c r="K120" s="9"/>
      <c r="L120" s="8"/>
      <c r="M120" s="8"/>
      <c r="N120" s="8"/>
      <c r="O120" s="9"/>
      <c r="P120" s="8"/>
      <c r="Q120" s="8"/>
      <c r="R120" s="8"/>
      <c r="S120" s="8"/>
      <c r="T120" s="8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</row>
    <row r="121" spans="1:31" s="2" customFormat="1" x14ac:dyDescent="0.2">
      <c r="A121" s="24"/>
      <c r="B121" s="24"/>
      <c r="C121" s="24"/>
      <c r="D121" s="3"/>
      <c r="E121" s="8"/>
      <c r="F121" s="3"/>
      <c r="G121" s="8"/>
      <c r="H121" s="9"/>
      <c r="I121" s="3"/>
      <c r="J121" s="4"/>
      <c r="K121" s="9"/>
      <c r="L121" s="8"/>
      <c r="M121" s="8"/>
      <c r="N121" s="8"/>
      <c r="O121" s="9"/>
      <c r="P121" s="3"/>
      <c r="Q121" s="3"/>
      <c r="R121" s="3"/>
      <c r="S121" s="3"/>
      <c r="T121" s="3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</row>
    <row r="122" spans="1:31" s="2" customFormat="1" x14ac:dyDescent="0.2">
      <c r="A122" s="24"/>
      <c r="B122" s="24"/>
      <c r="C122" s="24"/>
      <c r="D122" s="8"/>
      <c r="E122" s="8"/>
      <c r="F122" s="8"/>
      <c r="G122" s="8"/>
      <c r="H122" s="9"/>
      <c r="I122" s="8"/>
      <c r="J122" s="9"/>
      <c r="K122" s="9"/>
      <c r="L122" s="8"/>
      <c r="M122" s="8"/>
      <c r="N122" s="8"/>
      <c r="O122" s="9"/>
      <c r="P122" s="8"/>
      <c r="Q122" s="8"/>
      <c r="R122" s="8"/>
      <c r="S122" s="8"/>
      <c r="T122" s="8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</row>
    <row r="123" spans="1:31" s="2" customFormat="1" x14ac:dyDescent="0.2">
      <c r="A123" s="24"/>
      <c r="B123" s="24"/>
      <c r="C123" s="24"/>
      <c r="D123" s="3"/>
      <c r="E123" s="8"/>
      <c r="F123" s="8"/>
      <c r="G123" s="8"/>
      <c r="H123" s="9"/>
      <c r="I123" s="3"/>
      <c r="J123" s="9"/>
      <c r="K123" s="9"/>
      <c r="L123" s="8"/>
      <c r="M123" s="8"/>
      <c r="N123" s="8"/>
      <c r="O123" s="9"/>
      <c r="P123" s="8"/>
      <c r="Q123" s="8"/>
      <c r="R123" s="8"/>
      <c r="S123" s="8"/>
      <c r="T123" s="8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</row>
    <row r="124" spans="1:31" s="2" customFormat="1" x14ac:dyDescent="0.2">
      <c r="A124" s="24"/>
      <c r="B124" s="24"/>
      <c r="C124" s="24"/>
      <c r="D124" s="3"/>
      <c r="E124" s="8"/>
      <c r="F124" s="8"/>
      <c r="G124" s="8"/>
      <c r="H124" s="9"/>
      <c r="I124" s="3"/>
      <c r="J124" s="9"/>
      <c r="K124" s="9"/>
      <c r="L124" s="8"/>
      <c r="M124" s="8"/>
      <c r="N124" s="8"/>
      <c r="O124" s="9"/>
      <c r="P124" s="8"/>
      <c r="Q124" s="8"/>
      <c r="R124" s="8"/>
      <c r="S124" s="8"/>
      <c r="T124" s="8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</row>
    <row r="125" spans="1:31" s="2" customFormat="1" x14ac:dyDescent="0.2">
      <c r="A125" s="24"/>
      <c r="B125" s="24"/>
      <c r="C125" s="24"/>
      <c r="D125" s="8"/>
      <c r="E125" s="8"/>
      <c r="F125" s="8"/>
      <c r="G125" s="8"/>
      <c r="H125" s="9"/>
      <c r="I125" s="8"/>
      <c r="J125" s="9"/>
      <c r="K125" s="9"/>
      <c r="L125" s="8"/>
      <c r="M125" s="7"/>
      <c r="N125" s="8"/>
      <c r="O125" s="9"/>
      <c r="P125" s="8"/>
      <c r="Q125" s="8"/>
      <c r="R125" s="8"/>
      <c r="S125" s="8"/>
      <c r="T125" s="8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</row>
    <row r="126" spans="1:31" s="2" customFormat="1" x14ac:dyDescent="0.2">
      <c r="A126" s="24"/>
      <c r="B126" s="24"/>
      <c r="C126" s="24"/>
      <c r="D126" s="3"/>
      <c r="E126" s="8"/>
      <c r="F126" s="8"/>
      <c r="G126" s="8"/>
      <c r="H126" s="9"/>
      <c r="I126" s="3"/>
      <c r="J126" s="9"/>
      <c r="K126" s="9"/>
      <c r="L126" s="8"/>
      <c r="M126" s="8"/>
      <c r="N126" s="8"/>
      <c r="O126" s="9"/>
      <c r="P126" s="3"/>
      <c r="Q126" s="3"/>
      <c r="R126" s="3"/>
      <c r="S126" s="3"/>
      <c r="T126" s="3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</row>
    <row r="127" spans="1:31" s="2" customFormat="1" x14ac:dyDescent="0.2">
      <c r="A127" s="24"/>
      <c r="B127" s="24"/>
      <c r="C127" s="24"/>
      <c r="D127" s="3"/>
      <c r="E127" s="8"/>
      <c r="F127" s="8"/>
      <c r="G127" s="8"/>
      <c r="H127" s="9"/>
      <c r="I127" s="3"/>
      <c r="J127" s="9"/>
      <c r="K127" s="9"/>
      <c r="L127" s="8"/>
      <c r="M127" s="8"/>
      <c r="N127" s="8"/>
      <c r="O127" s="9"/>
      <c r="P127" s="3"/>
      <c r="Q127" s="3"/>
      <c r="R127" s="3"/>
      <c r="S127" s="3"/>
      <c r="T127" s="3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</row>
    <row r="128" spans="1:31" s="2" customFormat="1" x14ac:dyDescent="0.2">
      <c r="A128" s="24"/>
      <c r="B128" s="24"/>
      <c r="C128" s="24"/>
      <c r="D128" s="3"/>
      <c r="E128" s="8"/>
      <c r="F128" s="8"/>
      <c r="G128" s="8"/>
      <c r="H128" s="9"/>
      <c r="I128" s="3"/>
      <c r="J128" s="9"/>
      <c r="K128" s="9"/>
      <c r="L128" s="8"/>
      <c r="M128" s="8"/>
      <c r="N128" s="8"/>
      <c r="O128" s="9"/>
      <c r="P128" s="3"/>
      <c r="Q128" s="3"/>
      <c r="R128" s="3"/>
      <c r="S128" s="3"/>
      <c r="T128" s="3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</row>
    <row r="129" spans="1:31" s="2" customFormat="1" x14ac:dyDescent="0.2">
      <c r="A129" s="24"/>
      <c r="B129" s="24"/>
      <c r="C129" s="24"/>
      <c r="D129" s="3"/>
      <c r="E129" s="8"/>
      <c r="F129" s="8"/>
      <c r="G129" s="8"/>
      <c r="H129" s="9"/>
      <c r="I129" s="3"/>
      <c r="J129" s="9"/>
      <c r="K129" s="9"/>
      <c r="L129" s="8"/>
      <c r="M129" s="8"/>
      <c r="N129" s="8"/>
      <c r="O129" s="9"/>
      <c r="P129" s="3"/>
      <c r="Q129" s="3"/>
      <c r="R129" s="3"/>
      <c r="S129" s="3"/>
      <c r="T129" s="3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</row>
    <row r="130" spans="1:31" s="2" customFormat="1" x14ac:dyDescent="0.2">
      <c r="A130" s="24"/>
      <c r="B130" s="24"/>
      <c r="C130" s="24"/>
      <c r="D130" s="3"/>
      <c r="E130" s="8"/>
      <c r="F130" s="8"/>
      <c r="G130" s="8"/>
      <c r="H130" s="9"/>
      <c r="I130" s="3"/>
      <c r="J130" s="9"/>
      <c r="K130" s="9"/>
      <c r="L130" s="8"/>
      <c r="M130" s="8"/>
      <c r="N130" s="8"/>
      <c r="O130" s="9"/>
      <c r="P130" s="3"/>
      <c r="Q130" s="3"/>
      <c r="R130" s="3"/>
      <c r="S130" s="3"/>
      <c r="T130" s="3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</row>
    <row r="131" spans="1:31" s="11" customFormat="1" x14ac:dyDescent="0.2">
      <c r="A131" s="24"/>
      <c r="B131" s="24"/>
      <c r="C131" s="24"/>
      <c r="D131" s="8"/>
      <c r="E131" s="8"/>
      <c r="F131" s="8"/>
      <c r="G131" s="8"/>
      <c r="H131" s="9"/>
      <c r="I131" s="8"/>
      <c r="J131" s="9"/>
      <c r="K131" s="9"/>
      <c r="L131" s="8"/>
      <c r="M131" s="8"/>
      <c r="N131" s="8"/>
      <c r="O131" s="4"/>
      <c r="P131" s="8"/>
      <c r="Q131" s="8"/>
      <c r="R131" s="8"/>
      <c r="S131" s="8"/>
      <c r="T131" s="8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</row>
    <row r="132" spans="1:31" s="2" customFormat="1" x14ac:dyDescent="0.2">
      <c r="A132" s="24"/>
      <c r="B132" s="24"/>
      <c r="C132" s="24"/>
      <c r="D132" s="3"/>
      <c r="E132" s="8"/>
      <c r="F132" s="3"/>
      <c r="G132" s="8"/>
      <c r="H132" s="9"/>
      <c r="I132" s="3"/>
      <c r="J132" s="4"/>
      <c r="K132" s="9"/>
      <c r="L132" s="3"/>
      <c r="M132" s="3"/>
      <c r="N132" s="8"/>
      <c r="O132" s="9"/>
      <c r="P132" s="3"/>
      <c r="Q132" s="3"/>
      <c r="R132" s="3"/>
      <c r="S132" s="3"/>
      <c r="T132" s="3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</row>
    <row r="133" spans="1:31" s="2" customFormat="1" x14ac:dyDescent="0.2">
      <c r="A133" s="24"/>
      <c r="B133" s="24"/>
      <c r="C133" s="24"/>
      <c r="D133" s="7"/>
      <c r="E133" s="8"/>
      <c r="F133" s="7"/>
      <c r="G133" s="7"/>
      <c r="H133" s="9"/>
      <c r="I133" s="7"/>
      <c r="J133" s="9"/>
      <c r="K133" s="9"/>
      <c r="L133" s="8"/>
      <c r="M133" s="7"/>
      <c r="N133" s="8"/>
      <c r="O133" s="6"/>
      <c r="P133" s="8"/>
      <c r="Q133" s="8"/>
      <c r="R133" s="8"/>
      <c r="S133" s="8"/>
      <c r="T133" s="8"/>
      <c r="U133" s="5"/>
      <c r="V133" s="5"/>
      <c r="W133" s="5"/>
      <c r="X133" s="5"/>
      <c r="Y133" s="5"/>
      <c r="Z133" s="5"/>
      <c r="AA133" s="5"/>
      <c r="AB133" s="5"/>
      <c r="AC133" s="5"/>
    </row>
    <row r="134" spans="1:31" s="2" customFormat="1" x14ac:dyDescent="0.2">
      <c r="A134" s="24"/>
      <c r="B134" s="24"/>
      <c r="C134" s="24"/>
      <c r="D134" s="3"/>
      <c r="E134" s="8"/>
      <c r="F134" s="3"/>
      <c r="G134" s="8"/>
      <c r="H134" s="9"/>
      <c r="I134" s="3"/>
      <c r="J134" s="4"/>
      <c r="K134" s="9"/>
      <c r="L134" s="8"/>
      <c r="M134" s="8"/>
      <c r="N134" s="8"/>
      <c r="O134" s="9"/>
      <c r="P134" s="3"/>
      <c r="Q134" s="3"/>
      <c r="R134" s="3"/>
      <c r="S134" s="3"/>
      <c r="T134" s="3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</row>
    <row r="135" spans="1:31" s="2" customFormat="1" x14ac:dyDescent="0.2">
      <c r="A135" s="24"/>
      <c r="B135" s="24"/>
      <c r="C135" s="24"/>
      <c r="D135" s="8"/>
      <c r="E135" s="8"/>
      <c r="F135" s="8"/>
      <c r="G135" s="8"/>
      <c r="H135" s="9"/>
      <c r="I135" s="3"/>
      <c r="J135" s="9"/>
      <c r="K135" s="9"/>
      <c r="L135" s="8"/>
      <c r="M135" s="8"/>
      <c r="N135" s="8"/>
      <c r="O135" s="9"/>
      <c r="P135" s="8"/>
      <c r="Q135" s="8"/>
      <c r="R135" s="8"/>
      <c r="S135" s="8"/>
      <c r="T135" s="8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</row>
    <row r="136" spans="1:31" s="2" customFormat="1" x14ac:dyDescent="0.2">
      <c r="A136" s="24"/>
      <c r="B136" s="24"/>
      <c r="C136" s="24"/>
      <c r="D136" s="3"/>
      <c r="E136" s="8"/>
      <c r="F136" s="8"/>
      <c r="G136" s="8"/>
      <c r="H136" s="9"/>
      <c r="I136" s="3"/>
      <c r="J136" s="9"/>
      <c r="K136" s="9"/>
      <c r="L136" s="8"/>
      <c r="M136" s="8"/>
      <c r="N136" s="8"/>
      <c r="O136" s="9"/>
      <c r="P136" s="8"/>
      <c r="Q136" s="8"/>
      <c r="R136" s="8"/>
      <c r="S136" s="8"/>
      <c r="T136" s="8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</row>
    <row r="137" spans="1:31" s="2" customFormat="1" x14ac:dyDescent="0.2">
      <c r="A137" s="24"/>
      <c r="B137" s="24"/>
      <c r="C137" s="24"/>
      <c r="D137" s="8"/>
      <c r="E137" s="8"/>
      <c r="F137" s="8"/>
      <c r="G137" s="8"/>
      <c r="H137" s="9"/>
      <c r="I137" s="8"/>
      <c r="J137" s="9"/>
      <c r="K137" s="9"/>
      <c r="L137" s="8"/>
      <c r="M137" s="8"/>
      <c r="N137" s="8"/>
      <c r="O137" s="9"/>
      <c r="P137" s="8"/>
      <c r="Q137" s="8"/>
      <c r="R137" s="8"/>
      <c r="S137" s="8"/>
      <c r="T137" s="8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</row>
    <row r="138" spans="1:31" s="2" customFormat="1" x14ac:dyDescent="0.2">
      <c r="A138" s="24"/>
      <c r="B138" s="24"/>
      <c r="C138" s="24"/>
      <c r="D138" s="3"/>
      <c r="E138" s="8"/>
      <c r="F138" s="8"/>
      <c r="G138" s="8"/>
      <c r="H138" s="9"/>
      <c r="I138" s="3"/>
      <c r="J138" s="9"/>
      <c r="K138" s="9"/>
      <c r="L138" s="8"/>
      <c r="M138" s="8"/>
      <c r="N138" s="8"/>
      <c r="O138" s="9"/>
      <c r="P138" s="8"/>
      <c r="Q138" s="8"/>
      <c r="R138" s="8"/>
      <c r="S138" s="8"/>
      <c r="T138" s="8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</row>
    <row r="139" spans="1:31" s="2" customFormat="1" x14ac:dyDescent="0.2">
      <c r="A139" s="24"/>
      <c r="B139" s="24"/>
      <c r="C139" s="24"/>
      <c r="D139" s="8"/>
      <c r="E139" s="8"/>
      <c r="F139" s="8"/>
      <c r="G139" s="8"/>
      <c r="H139" s="9"/>
      <c r="I139" s="8"/>
      <c r="J139" s="9"/>
      <c r="K139" s="9"/>
      <c r="L139" s="8"/>
      <c r="M139" s="8"/>
      <c r="N139" s="8"/>
      <c r="O139" s="9"/>
      <c r="P139" s="8"/>
      <c r="Q139" s="8"/>
      <c r="R139" s="8"/>
      <c r="S139" s="8"/>
      <c r="T139" s="8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</row>
    <row r="140" spans="1:31" s="2" customFormat="1" x14ac:dyDescent="0.2">
      <c r="A140" s="24"/>
      <c r="B140" s="24"/>
      <c r="C140" s="24"/>
      <c r="D140" s="3"/>
      <c r="E140" s="8"/>
      <c r="F140" s="8"/>
      <c r="G140" s="8"/>
      <c r="H140" s="9"/>
      <c r="I140" s="3"/>
      <c r="J140" s="9"/>
      <c r="K140" s="9"/>
      <c r="L140" s="8"/>
      <c r="M140" s="8"/>
      <c r="N140" s="8"/>
      <c r="O140" s="9"/>
      <c r="P140" s="8"/>
      <c r="Q140" s="8"/>
      <c r="R140" s="8"/>
      <c r="S140" s="8"/>
      <c r="T140" s="8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</row>
    <row r="141" spans="1:31" s="2" customFormat="1" x14ac:dyDescent="0.2">
      <c r="A141" s="24"/>
      <c r="B141" s="24"/>
      <c r="C141" s="24"/>
      <c r="D141" s="3"/>
      <c r="E141" s="8"/>
      <c r="F141" s="8"/>
      <c r="G141" s="8"/>
      <c r="H141" s="9"/>
      <c r="I141" s="3"/>
      <c r="J141" s="9"/>
      <c r="K141" s="9"/>
      <c r="L141" s="8"/>
      <c r="M141" s="8"/>
      <c r="N141" s="8"/>
      <c r="O141" s="9"/>
      <c r="P141" s="8"/>
      <c r="Q141" s="8"/>
      <c r="R141" s="8"/>
      <c r="S141" s="8"/>
      <c r="T141" s="8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</row>
    <row r="142" spans="1:31" s="2" customFormat="1" x14ac:dyDescent="0.2">
      <c r="A142" s="24"/>
      <c r="B142" s="24"/>
      <c r="C142" s="24"/>
      <c r="D142" s="3"/>
      <c r="E142" s="8"/>
      <c r="F142" s="8"/>
      <c r="G142" s="8"/>
      <c r="H142" s="9"/>
      <c r="I142" s="3"/>
      <c r="J142" s="9"/>
      <c r="K142" s="9"/>
      <c r="L142" s="8"/>
      <c r="M142" s="8"/>
      <c r="N142" s="8"/>
      <c r="O142" s="9"/>
      <c r="P142" s="8"/>
      <c r="Q142" s="8"/>
      <c r="R142" s="8"/>
      <c r="S142" s="8"/>
      <c r="T142" s="8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</row>
    <row r="143" spans="1:31" s="2" customFormat="1" x14ac:dyDescent="0.2">
      <c r="A143" s="24"/>
      <c r="B143" s="24"/>
      <c r="C143" s="24"/>
      <c r="D143" s="3"/>
      <c r="E143" s="8"/>
      <c r="F143" s="8"/>
      <c r="G143" s="8"/>
      <c r="H143" s="9"/>
      <c r="I143" s="3"/>
      <c r="J143" s="9"/>
      <c r="K143" s="9"/>
      <c r="L143" s="8"/>
      <c r="M143" s="8"/>
      <c r="N143" s="8"/>
      <c r="O143" s="9"/>
      <c r="P143" s="8"/>
      <c r="Q143" s="8"/>
      <c r="R143" s="8"/>
      <c r="S143" s="8"/>
      <c r="T143" s="8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</row>
    <row r="144" spans="1:31" s="2" customFormat="1" x14ac:dyDescent="0.2">
      <c r="A144" s="24"/>
      <c r="B144" s="24"/>
      <c r="C144" s="24"/>
      <c r="D144" s="3"/>
      <c r="E144" s="8"/>
      <c r="F144" s="8"/>
      <c r="G144" s="8"/>
      <c r="H144" s="9"/>
      <c r="I144" s="3"/>
      <c r="J144" s="9"/>
      <c r="K144" s="9"/>
      <c r="L144" s="8"/>
      <c r="M144" s="8"/>
      <c r="N144" s="8"/>
      <c r="O144" s="9"/>
      <c r="P144" s="8"/>
      <c r="Q144" s="8"/>
      <c r="R144" s="8"/>
      <c r="S144" s="8"/>
      <c r="T144" s="8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</row>
    <row r="145" spans="1:31" s="2" customFormat="1" x14ac:dyDescent="0.2">
      <c r="A145" s="24"/>
      <c r="B145" s="24"/>
      <c r="C145" s="24"/>
      <c r="D145" s="8"/>
      <c r="E145" s="8"/>
      <c r="F145" s="8"/>
      <c r="G145" s="8"/>
      <c r="H145" s="9"/>
      <c r="I145" s="8"/>
      <c r="J145" s="9"/>
      <c r="K145" s="9"/>
      <c r="L145" s="8"/>
      <c r="M145" s="8"/>
      <c r="N145" s="8"/>
      <c r="O145" s="9"/>
      <c r="P145" s="8"/>
      <c r="Q145" s="8"/>
      <c r="R145" s="8"/>
      <c r="S145" s="8"/>
      <c r="T145" s="8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</row>
    <row r="146" spans="1:31" s="2" customFormat="1" x14ac:dyDescent="0.2">
      <c r="A146" s="24"/>
      <c r="B146" s="24"/>
      <c r="C146" s="24"/>
      <c r="D146" s="3"/>
      <c r="E146" s="8"/>
      <c r="F146" s="8"/>
      <c r="G146" s="8"/>
      <c r="H146" s="9"/>
      <c r="I146" s="3"/>
      <c r="J146" s="9"/>
      <c r="K146" s="9"/>
      <c r="L146" s="8"/>
      <c r="M146" s="8"/>
      <c r="N146" s="8"/>
      <c r="O146" s="9"/>
      <c r="P146" s="8"/>
      <c r="Q146" s="8"/>
      <c r="R146" s="8"/>
      <c r="S146" s="8"/>
      <c r="T146" s="8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</row>
    <row r="147" spans="1:31" s="2" customFormat="1" x14ac:dyDescent="0.2">
      <c r="A147" s="24"/>
      <c r="B147" s="24"/>
      <c r="C147" s="24"/>
      <c r="D147" s="3"/>
      <c r="E147" s="8"/>
      <c r="F147" s="3"/>
      <c r="G147" s="3"/>
      <c r="H147" s="4"/>
      <c r="I147" s="3"/>
      <c r="J147" s="4"/>
      <c r="K147" s="9"/>
      <c r="L147" s="3"/>
      <c r="M147" s="3"/>
      <c r="N147" s="8"/>
      <c r="O147" s="4"/>
      <c r="P147" s="3"/>
      <c r="Q147" s="3"/>
      <c r="R147" s="3"/>
      <c r="S147" s="3"/>
      <c r="T147" s="3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</row>
    <row r="148" spans="1:31" s="2" customFormat="1" x14ac:dyDescent="0.2">
      <c r="A148" s="24"/>
      <c r="B148" s="24"/>
      <c r="C148" s="24"/>
      <c r="D148" s="8"/>
      <c r="E148" s="8"/>
      <c r="F148" s="8"/>
      <c r="G148" s="8"/>
      <c r="H148" s="9"/>
      <c r="I148" s="8"/>
      <c r="J148" s="9"/>
      <c r="K148" s="9"/>
      <c r="L148" s="8"/>
      <c r="M148" s="8"/>
      <c r="N148" s="8"/>
      <c r="O148" s="9"/>
      <c r="P148" s="8"/>
      <c r="Q148" s="8"/>
      <c r="R148" s="8"/>
      <c r="S148" s="8"/>
      <c r="T148" s="8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</row>
    <row r="149" spans="1:31" s="2" customFormat="1" x14ac:dyDescent="0.2">
      <c r="A149" s="24"/>
      <c r="B149" s="24"/>
      <c r="C149" s="24"/>
      <c r="D149" s="8"/>
      <c r="E149" s="8"/>
      <c r="F149" s="8"/>
      <c r="G149" s="8"/>
      <c r="H149" s="9"/>
      <c r="I149" s="8"/>
      <c r="J149" s="9"/>
      <c r="K149" s="9"/>
      <c r="L149" s="8"/>
      <c r="M149" s="8"/>
      <c r="N149" s="8"/>
      <c r="O149" s="9"/>
      <c r="P149" s="8"/>
      <c r="Q149" s="8"/>
      <c r="R149" s="8"/>
      <c r="S149" s="8"/>
      <c r="T149" s="8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</row>
    <row r="150" spans="1:31" s="2" customFormat="1" x14ac:dyDescent="0.2">
      <c r="A150" s="24"/>
      <c r="B150" s="24"/>
      <c r="C150" s="24"/>
      <c r="D150" s="8"/>
      <c r="E150" s="8"/>
      <c r="F150" s="8"/>
      <c r="G150" s="8"/>
      <c r="H150" s="9"/>
      <c r="I150" s="8"/>
      <c r="J150" s="9"/>
      <c r="K150" s="9"/>
      <c r="L150" s="8"/>
      <c r="M150" s="8"/>
      <c r="N150" s="8"/>
      <c r="O150" s="9"/>
      <c r="P150" s="8"/>
      <c r="Q150" s="8"/>
      <c r="R150" s="8"/>
      <c r="S150" s="8"/>
      <c r="T150" s="8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</row>
    <row r="151" spans="1:31" s="2" customFormat="1" x14ac:dyDescent="0.2">
      <c r="A151" s="24"/>
      <c r="B151" s="24"/>
      <c r="C151" s="24"/>
      <c r="D151" s="8"/>
      <c r="E151" s="8"/>
      <c r="F151" s="8"/>
      <c r="G151" s="8"/>
      <c r="H151" s="9"/>
      <c r="I151" s="8"/>
      <c r="J151" s="9"/>
      <c r="K151" s="9"/>
      <c r="L151" s="8"/>
      <c r="M151" s="8"/>
      <c r="N151" s="8"/>
      <c r="O151" s="9"/>
      <c r="P151" s="8"/>
      <c r="Q151" s="8"/>
      <c r="R151" s="8"/>
      <c r="S151" s="8"/>
      <c r="T151" s="8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</row>
    <row r="152" spans="1:31" s="2" customFormat="1" x14ac:dyDescent="0.2">
      <c r="A152" s="24"/>
      <c r="B152" s="24"/>
      <c r="C152" s="24"/>
      <c r="D152" s="8"/>
      <c r="E152" s="8"/>
      <c r="F152" s="3"/>
      <c r="G152" s="8"/>
      <c r="H152" s="9"/>
      <c r="I152" s="3"/>
      <c r="J152" s="4"/>
      <c r="K152" s="9"/>
      <c r="L152" s="8"/>
      <c r="M152" s="8"/>
      <c r="N152" s="8"/>
      <c r="O152" s="9"/>
      <c r="P152" s="8"/>
      <c r="Q152" s="8"/>
      <c r="R152" s="8"/>
      <c r="S152" s="8"/>
      <c r="T152" s="8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</row>
    <row r="153" spans="1:31" s="2" customFormat="1" x14ac:dyDescent="0.2">
      <c r="A153" s="24"/>
      <c r="B153" s="24"/>
      <c r="C153" s="24"/>
      <c r="D153" s="3"/>
      <c r="E153" s="8"/>
      <c r="F153" s="3"/>
      <c r="G153" s="8"/>
      <c r="H153" s="9"/>
      <c r="I153" s="3"/>
      <c r="J153" s="4"/>
      <c r="K153" s="9"/>
      <c r="L153" s="8"/>
      <c r="M153" s="8"/>
      <c r="N153" s="8"/>
      <c r="O153" s="9"/>
      <c r="P153" s="8"/>
      <c r="Q153" s="8"/>
      <c r="R153" s="8"/>
      <c r="S153" s="8"/>
      <c r="T153" s="8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</row>
    <row r="154" spans="1:31" s="2" customFormat="1" x14ac:dyDescent="0.2">
      <c r="A154" s="24"/>
      <c r="B154" s="24"/>
      <c r="C154" s="24"/>
      <c r="D154" s="7"/>
      <c r="E154" s="8"/>
      <c r="F154" s="8"/>
      <c r="G154" s="8"/>
      <c r="H154" s="9"/>
      <c r="I154" s="8"/>
      <c r="J154" s="9"/>
      <c r="K154" s="9"/>
      <c r="L154" s="8"/>
      <c r="M154" s="8"/>
      <c r="N154" s="8"/>
      <c r="O154" s="6"/>
      <c r="P154" s="8"/>
      <c r="Q154" s="8"/>
      <c r="R154" s="8"/>
      <c r="S154" s="8"/>
      <c r="T154" s="8"/>
      <c r="U154" s="5"/>
      <c r="V154" s="5"/>
      <c r="W154" s="5"/>
      <c r="X154" s="5"/>
      <c r="Y154" s="5"/>
      <c r="Z154" s="5"/>
      <c r="AA154" s="5"/>
      <c r="AB154" s="5"/>
      <c r="AC154" s="5"/>
    </row>
    <row r="155" spans="1:31" s="2" customFormat="1" x14ac:dyDescent="0.2">
      <c r="A155" s="24"/>
      <c r="B155" s="24"/>
      <c r="C155" s="24"/>
      <c r="D155" s="3"/>
      <c r="E155" s="8"/>
      <c r="F155" s="8"/>
      <c r="G155" s="8"/>
      <c r="H155" s="9"/>
      <c r="I155" s="8"/>
      <c r="J155" s="9"/>
      <c r="K155" s="9"/>
      <c r="L155" s="8"/>
      <c r="M155" s="8"/>
      <c r="N155" s="8"/>
      <c r="O155" s="9"/>
      <c r="P155" s="8"/>
      <c r="Q155" s="8"/>
      <c r="R155" s="8"/>
      <c r="S155" s="8"/>
      <c r="T155" s="8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</row>
    <row r="156" spans="1:31" s="2" customFormat="1" x14ac:dyDescent="0.2">
      <c r="A156" s="24"/>
      <c r="B156" s="24"/>
      <c r="C156" s="24"/>
      <c r="D156" s="3"/>
      <c r="E156" s="8"/>
      <c r="F156" s="8"/>
      <c r="G156" s="8"/>
      <c r="H156" s="9"/>
      <c r="I156" s="8"/>
      <c r="J156" s="9"/>
      <c r="K156" s="9"/>
      <c r="L156" s="8"/>
      <c r="M156" s="8"/>
      <c r="N156" s="8"/>
      <c r="O156" s="9"/>
      <c r="P156" s="8"/>
      <c r="Q156" s="8"/>
      <c r="R156" s="8"/>
      <c r="S156" s="8"/>
      <c r="T156" s="8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</row>
    <row r="157" spans="1:31" s="2" customFormat="1" x14ac:dyDescent="0.2">
      <c r="A157" s="24"/>
      <c r="B157" s="24"/>
      <c r="C157" s="24"/>
      <c r="D157" s="3"/>
      <c r="E157" s="8"/>
      <c r="F157" s="8"/>
      <c r="G157" s="8"/>
      <c r="H157" s="9"/>
      <c r="I157" s="8"/>
      <c r="J157" s="9"/>
      <c r="K157" s="9"/>
      <c r="L157" s="8"/>
      <c r="M157" s="8"/>
      <c r="N157" s="8"/>
      <c r="O157" s="9"/>
      <c r="P157" s="8"/>
      <c r="Q157" s="8"/>
      <c r="R157" s="8"/>
      <c r="S157" s="8"/>
      <c r="T157" s="8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</row>
    <row r="158" spans="1:31" s="2" customFormat="1" x14ac:dyDescent="0.2">
      <c r="A158" s="24"/>
      <c r="B158" s="24"/>
      <c r="C158" s="24"/>
      <c r="D158" s="3"/>
      <c r="E158" s="8"/>
      <c r="F158" s="8"/>
      <c r="G158" s="8"/>
      <c r="H158" s="9"/>
      <c r="I158" s="8"/>
      <c r="J158" s="9"/>
      <c r="K158" s="9"/>
      <c r="L158" s="8"/>
      <c r="M158" s="8"/>
      <c r="N158" s="8"/>
      <c r="O158" s="9"/>
      <c r="P158" s="8"/>
      <c r="Q158" s="8"/>
      <c r="R158" s="8"/>
      <c r="S158" s="8"/>
      <c r="T158" s="8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</row>
    <row r="159" spans="1:31" s="2" customFormat="1" x14ac:dyDescent="0.2">
      <c r="A159" s="24"/>
      <c r="B159" s="24"/>
      <c r="C159" s="24"/>
      <c r="D159" s="3"/>
      <c r="E159" s="8"/>
      <c r="F159" s="8"/>
      <c r="G159" s="8"/>
      <c r="H159" s="9"/>
      <c r="I159" s="8"/>
      <c r="J159" s="9"/>
      <c r="K159" s="9"/>
      <c r="L159" s="8"/>
      <c r="M159" s="8"/>
      <c r="N159" s="8"/>
      <c r="O159" s="9"/>
      <c r="P159" s="8"/>
      <c r="Q159" s="8"/>
      <c r="R159" s="8"/>
      <c r="S159" s="8"/>
      <c r="T159" s="8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</row>
    <row r="160" spans="1:31" s="2" customFormat="1" x14ac:dyDescent="0.2">
      <c r="A160" s="24"/>
      <c r="B160" s="24"/>
      <c r="C160" s="24"/>
      <c r="D160" s="3"/>
      <c r="E160" s="8"/>
      <c r="F160" s="8"/>
      <c r="G160" s="8"/>
      <c r="H160" s="9"/>
      <c r="I160" s="8"/>
      <c r="J160" s="9"/>
      <c r="K160" s="9"/>
      <c r="L160" s="8"/>
      <c r="M160" s="8"/>
      <c r="N160" s="8"/>
      <c r="O160" s="9"/>
      <c r="P160" s="8"/>
      <c r="Q160" s="8"/>
      <c r="R160" s="8"/>
      <c r="S160" s="8"/>
      <c r="T160" s="8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</row>
    <row r="161" spans="1:31" s="2" customFormat="1" x14ac:dyDescent="0.2">
      <c r="A161" s="24"/>
      <c r="B161" s="24"/>
      <c r="C161" s="24"/>
      <c r="D161" s="8"/>
      <c r="E161" s="8"/>
      <c r="F161" s="8"/>
      <c r="G161" s="8"/>
      <c r="H161" s="9"/>
      <c r="I161" s="8"/>
      <c r="J161" s="9"/>
      <c r="K161" s="9"/>
      <c r="L161" s="8"/>
      <c r="M161" s="8"/>
      <c r="N161" s="8"/>
      <c r="O161" s="9"/>
      <c r="P161" s="8"/>
      <c r="Q161" s="8"/>
      <c r="R161" s="8"/>
      <c r="S161" s="8"/>
      <c r="T161" s="8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</row>
    <row r="162" spans="1:31" s="2" customFormat="1" x14ac:dyDescent="0.2">
      <c r="A162" s="24"/>
      <c r="B162" s="24"/>
      <c r="C162" s="24"/>
      <c r="D162" s="3"/>
      <c r="E162" s="8"/>
      <c r="F162" s="3"/>
      <c r="G162" s="3"/>
      <c r="H162" s="9"/>
      <c r="I162" s="3"/>
      <c r="J162" s="4"/>
      <c r="K162" s="9"/>
      <c r="L162" s="3"/>
      <c r="M162" s="3"/>
      <c r="N162" s="8"/>
      <c r="O162" s="9"/>
      <c r="P162" s="3"/>
      <c r="Q162" s="3"/>
      <c r="R162" s="3"/>
      <c r="S162" s="3"/>
      <c r="T162" s="3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</row>
    <row r="163" spans="1:31" s="2" customFormat="1" x14ac:dyDescent="0.2">
      <c r="A163" s="24"/>
      <c r="B163" s="24"/>
      <c r="C163" s="24"/>
      <c r="D163" s="3"/>
      <c r="E163" s="8"/>
      <c r="F163" s="3"/>
      <c r="G163" s="3"/>
      <c r="H163" s="9"/>
      <c r="I163" s="3"/>
      <c r="J163" s="4"/>
      <c r="K163" s="9"/>
      <c r="L163" s="3"/>
      <c r="M163" s="3"/>
      <c r="N163" s="8"/>
      <c r="O163" s="9"/>
      <c r="P163" s="3"/>
      <c r="Q163" s="3"/>
      <c r="R163" s="3"/>
      <c r="S163" s="3"/>
      <c r="T163" s="3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</row>
    <row r="164" spans="1:31" s="2" customFormat="1" x14ac:dyDescent="0.2">
      <c r="A164" s="24"/>
      <c r="B164" s="24"/>
      <c r="C164" s="24"/>
      <c r="D164" s="3"/>
      <c r="E164" s="8"/>
      <c r="F164" s="3"/>
      <c r="G164" s="3"/>
      <c r="H164" s="9"/>
      <c r="I164" s="3"/>
      <c r="J164" s="4"/>
      <c r="K164" s="9"/>
      <c r="L164" s="3"/>
      <c r="M164" s="3"/>
      <c r="N164" s="8"/>
      <c r="O164" s="9"/>
      <c r="P164" s="3"/>
      <c r="Q164" s="3"/>
      <c r="R164" s="3"/>
      <c r="S164" s="3"/>
      <c r="T164" s="3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</row>
    <row r="165" spans="1:31" s="2" customFormat="1" x14ac:dyDescent="0.2">
      <c r="A165" s="24"/>
      <c r="B165" s="24"/>
      <c r="C165" s="24"/>
      <c r="D165" s="3"/>
      <c r="E165" s="8"/>
      <c r="F165" s="8"/>
      <c r="G165" s="3"/>
      <c r="H165" s="9"/>
      <c r="I165" s="3"/>
      <c r="J165" s="4"/>
      <c r="K165" s="9"/>
      <c r="L165" s="3"/>
      <c r="M165" s="3"/>
      <c r="N165" s="8"/>
      <c r="O165" s="9"/>
      <c r="P165" s="3"/>
      <c r="Q165" s="3"/>
      <c r="R165" s="3"/>
      <c r="S165" s="3"/>
      <c r="T165" s="3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</row>
    <row r="166" spans="1:31" s="2" customFormat="1" x14ac:dyDescent="0.2">
      <c r="A166" s="24"/>
      <c r="B166" s="24"/>
      <c r="C166" s="24"/>
      <c r="D166" s="3"/>
      <c r="E166" s="8"/>
      <c r="F166" s="8"/>
      <c r="G166" s="3"/>
      <c r="H166" s="9"/>
      <c r="I166" s="3"/>
      <c r="J166" s="4"/>
      <c r="K166" s="9"/>
      <c r="L166" s="3"/>
      <c r="M166" s="3"/>
      <c r="N166" s="8"/>
      <c r="O166" s="9"/>
      <c r="P166" s="3"/>
      <c r="Q166" s="3"/>
      <c r="R166" s="3"/>
      <c r="S166" s="3"/>
      <c r="T166" s="3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</row>
    <row r="167" spans="1:31" s="2" customFormat="1" x14ac:dyDescent="0.2">
      <c r="A167" s="24"/>
      <c r="B167" s="24"/>
      <c r="C167" s="24"/>
      <c r="D167" s="3"/>
      <c r="E167" s="8"/>
      <c r="F167" s="8"/>
      <c r="G167" s="8"/>
      <c r="H167" s="9"/>
      <c r="I167" s="8"/>
      <c r="J167" s="9"/>
      <c r="K167" s="9"/>
      <c r="L167" s="8"/>
      <c r="M167" s="8"/>
      <c r="N167" s="8"/>
      <c r="O167" s="4"/>
      <c r="P167" s="8"/>
      <c r="Q167" s="8"/>
      <c r="R167" s="8"/>
      <c r="S167" s="8"/>
      <c r="T167" s="8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</row>
    <row r="168" spans="1:31" s="2" customFormat="1" x14ac:dyDescent="0.2">
      <c r="A168" s="24"/>
      <c r="B168" s="24"/>
      <c r="C168" s="24"/>
      <c r="D168" s="8"/>
      <c r="E168" s="3"/>
      <c r="F168" s="3"/>
      <c r="G168" s="3"/>
      <c r="H168" s="4"/>
      <c r="I168" s="8"/>
      <c r="J168" s="9"/>
      <c r="K168" s="9"/>
      <c r="L168" s="3"/>
      <c r="M168" s="3"/>
      <c r="N168" s="3"/>
      <c r="O168" s="9"/>
      <c r="P168" s="8"/>
      <c r="Q168" s="8"/>
      <c r="R168" s="8"/>
      <c r="S168" s="8"/>
      <c r="T168" s="8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</row>
    <row r="169" spans="1:31" s="2" customFormat="1" x14ac:dyDescent="0.2">
      <c r="A169" s="24"/>
      <c r="B169" s="24"/>
      <c r="C169" s="24"/>
      <c r="D169" s="8"/>
      <c r="E169" s="8"/>
      <c r="F169" s="8"/>
      <c r="G169" s="3"/>
      <c r="H169" s="4"/>
      <c r="I169" s="8"/>
      <c r="J169" s="9"/>
      <c r="K169" s="9"/>
      <c r="L169" s="8"/>
      <c r="M169" s="8"/>
      <c r="N169" s="8"/>
      <c r="O169" s="9"/>
      <c r="P169" s="8"/>
      <c r="Q169" s="8"/>
      <c r="R169" s="8"/>
      <c r="S169" s="8"/>
      <c r="T169" s="8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</row>
    <row r="170" spans="1:31" s="2" customFormat="1" x14ac:dyDescent="0.2">
      <c r="A170" s="24"/>
      <c r="B170" s="24"/>
      <c r="C170" s="24"/>
      <c r="D170" s="8"/>
      <c r="E170" s="8"/>
      <c r="F170" s="8"/>
      <c r="G170" s="3"/>
      <c r="H170" s="4"/>
      <c r="I170" s="8"/>
      <c r="J170" s="9"/>
      <c r="K170" s="9"/>
      <c r="L170" s="3"/>
      <c r="M170" s="3"/>
      <c r="N170" s="8"/>
      <c r="O170" s="9"/>
      <c r="P170" s="8"/>
      <c r="Q170" s="8"/>
      <c r="R170" s="8"/>
      <c r="S170" s="8"/>
      <c r="T170" s="8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</row>
    <row r="171" spans="1:31" s="2" customFormat="1" x14ac:dyDescent="0.2">
      <c r="A171" s="24"/>
      <c r="B171" s="24"/>
      <c r="C171" s="24"/>
      <c r="D171" s="8"/>
      <c r="E171" s="8"/>
      <c r="F171" s="8"/>
      <c r="G171" s="8"/>
      <c r="H171" s="9"/>
      <c r="I171" s="8"/>
      <c r="J171" s="9"/>
      <c r="K171" s="9"/>
      <c r="L171" s="8"/>
      <c r="M171" s="8"/>
      <c r="N171" s="8"/>
      <c r="O171" s="9"/>
      <c r="P171" s="8"/>
      <c r="Q171" s="8"/>
      <c r="R171" s="8"/>
      <c r="S171" s="8"/>
      <c r="T171" s="8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</row>
    <row r="172" spans="1:31" s="2" customFormat="1" x14ac:dyDescent="0.2">
      <c r="A172" s="24"/>
      <c r="B172" s="24"/>
      <c r="C172" s="24"/>
      <c r="D172" s="8"/>
      <c r="E172" s="8"/>
      <c r="F172" s="8"/>
      <c r="G172" s="8"/>
      <c r="H172" s="9"/>
      <c r="I172" s="8"/>
      <c r="J172" s="9"/>
      <c r="K172" s="9"/>
      <c r="L172" s="8"/>
      <c r="M172" s="8"/>
      <c r="N172" s="8"/>
      <c r="O172" s="9"/>
      <c r="P172" s="8"/>
      <c r="Q172" s="8"/>
      <c r="R172" s="8"/>
      <c r="S172" s="8"/>
      <c r="T172" s="8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</row>
    <row r="173" spans="1:31" s="2" customFormat="1" x14ac:dyDescent="0.2">
      <c r="A173" s="24"/>
      <c r="B173" s="24"/>
      <c r="C173" s="24"/>
      <c r="D173" s="8"/>
      <c r="E173" s="8"/>
      <c r="F173" s="8"/>
      <c r="G173" s="8"/>
      <c r="H173" s="9"/>
      <c r="I173" s="8"/>
      <c r="J173" s="9"/>
      <c r="K173" s="9"/>
      <c r="L173" s="8"/>
      <c r="M173" s="8"/>
      <c r="N173" s="8"/>
      <c r="O173" s="9"/>
      <c r="P173" s="8"/>
      <c r="Q173" s="8"/>
      <c r="R173" s="8"/>
      <c r="S173" s="8"/>
      <c r="T173" s="8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</row>
    <row r="174" spans="1:31" s="2" customFormat="1" x14ac:dyDescent="0.2">
      <c r="A174" s="24"/>
      <c r="B174" s="24"/>
      <c r="C174" s="24"/>
      <c r="D174" s="3"/>
      <c r="E174" s="8"/>
      <c r="F174" s="8"/>
      <c r="G174" s="8"/>
      <c r="H174" s="9"/>
      <c r="I174" s="3"/>
      <c r="J174" s="9"/>
      <c r="K174" s="9"/>
      <c r="L174" s="8"/>
      <c r="M174" s="8"/>
      <c r="N174" s="8"/>
      <c r="O174" s="9"/>
      <c r="P174" s="3"/>
      <c r="Q174" s="3"/>
      <c r="R174" s="3"/>
      <c r="S174" s="3"/>
      <c r="T174" s="3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</row>
    <row r="175" spans="1:31" s="2" customFormat="1" x14ac:dyDescent="0.2">
      <c r="A175" s="24"/>
      <c r="B175" s="24"/>
      <c r="C175" s="24"/>
      <c r="D175" s="3"/>
      <c r="E175" s="8"/>
      <c r="F175" s="8"/>
      <c r="G175" s="8"/>
      <c r="H175" s="9"/>
      <c r="I175" s="3"/>
      <c r="J175" s="9"/>
      <c r="K175" s="9"/>
      <c r="L175" s="8"/>
      <c r="M175" s="8"/>
      <c r="N175" s="8"/>
      <c r="O175" s="9"/>
      <c r="P175" s="3"/>
      <c r="Q175" s="3"/>
      <c r="R175" s="3"/>
      <c r="S175" s="3"/>
      <c r="T175" s="3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</row>
    <row r="176" spans="1:31" s="2" customFormat="1" x14ac:dyDescent="0.2">
      <c r="A176" s="24"/>
      <c r="B176" s="24"/>
      <c r="C176" s="24"/>
      <c r="D176" s="3"/>
      <c r="E176" s="8"/>
      <c r="F176" s="8"/>
      <c r="G176" s="8"/>
      <c r="H176" s="9"/>
      <c r="I176" s="3"/>
      <c r="J176" s="9"/>
      <c r="K176" s="9"/>
      <c r="L176" s="8"/>
      <c r="M176" s="8"/>
      <c r="N176" s="8"/>
      <c r="O176" s="9"/>
      <c r="P176" s="3"/>
      <c r="Q176" s="3"/>
      <c r="R176" s="3"/>
      <c r="S176" s="3"/>
      <c r="T176" s="3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</row>
    <row r="177" spans="1:31" s="26" customFormat="1" x14ac:dyDescent="0.2">
      <c r="A177" s="24"/>
      <c r="B177" s="24"/>
      <c r="C177" s="24"/>
      <c r="D177" s="3"/>
      <c r="E177" s="8"/>
      <c r="F177" s="8"/>
      <c r="G177" s="8"/>
      <c r="H177" s="9"/>
      <c r="I177" s="3"/>
      <c r="J177" s="9"/>
      <c r="K177" s="9"/>
      <c r="L177" s="8"/>
      <c r="M177" s="3"/>
      <c r="N177" s="8"/>
      <c r="O177" s="4"/>
      <c r="P177" s="8"/>
      <c r="Q177" s="8"/>
      <c r="R177" s="8"/>
      <c r="S177" s="8"/>
      <c r="T177" s="8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</row>
    <row r="178" spans="1:31" s="26" customFormat="1" x14ac:dyDescent="0.2">
      <c r="A178" s="24"/>
      <c r="B178" s="24"/>
      <c r="C178" s="24"/>
      <c r="D178" s="8"/>
      <c r="E178" s="8"/>
      <c r="F178" s="8"/>
      <c r="G178" s="8"/>
      <c r="H178" s="4"/>
      <c r="I178" s="8"/>
      <c r="J178" s="9"/>
      <c r="K178" s="9"/>
      <c r="L178" s="3"/>
      <c r="M178" s="8"/>
      <c r="N178" s="3"/>
      <c r="O178" s="9"/>
      <c r="P178" s="8"/>
      <c r="Q178" s="8"/>
      <c r="R178" s="8"/>
      <c r="S178" s="8"/>
      <c r="T178" s="8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</row>
    <row r="179" spans="1:31" s="2" customFormat="1" x14ac:dyDescent="0.2">
      <c r="A179" s="24"/>
      <c r="B179" s="24"/>
      <c r="C179" s="24"/>
      <c r="D179" s="8"/>
      <c r="E179" s="3"/>
      <c r="F179" s="3"/>
      <c r="G179" s="3"/>
      <c r="H179" s="9"/>
      <c r="I179" s="8"/>
      <c r="J179" s="9"/>
      <c r="K179" s="9"/>
      <c r="L179" s="8"/>
      <c r="M179" s="8"/>
      <c r="N179" s="8"/>
      <c r="O179" s="9"/>
      <c r="P179" s="8"/>
      <c r="Q179" s="8"/>
      <c r="R179" s="8"/>
      <c r="S179" s="8"/>
      <c r="T179" s="8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</row>
    <row r="180" spans="1:31" s="2" customFormat="1" x14ac:dyDescent="0.2">
      <c r="A180" s="24"/>
      <c r="B180" s="24"/>
      <c r="C180" s="24"/>
      <c r="D180" s="8"/>
      <c r="E180" s="3"/>
      <c r="F180" s="3"/>
      <c r="G180" s="3"/>
      <c r="H180" s="9"/>
      <c r="I180" s="8"/>
      <c r="J180" s="9"/>
      <c r="K180" s="9"/>
      <c r="L180" s="8"/>
      <c r="M180" s="8"/>
      <c r="N180" s="8"/>
      <c r="O180" s="9"/>
      <c r="P180" s="8"/>
      <c r="Q180" s="8"/>
      <c r="R180" s="8"/>
      <c r="S180" s="8"/>
      <c r="T180" s="8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</row>
    <row r="181" spans="1:31" s="2" customFormat="1" x14ac:dyDescent="0.2">
      <c r="A181" s="24"/>
      <c r="B181" s="24"/>
      <c r="C181" s="24"/>
      <c r="D181" s="8"/>
      <c r="E181" s="3"/>
      <c r="F181" s="3"/>
      <c r="G181" s="3"/>
      <c r="H181" s="9"/>
      <c r="I181" s="8"/>
      <c r="J181" s="9"/>
      <c r="K181" s="9"/>
      <c r="L181" s="8"/>
      <c r="M181" s="8"/>
      <c r="N181" s="8"/>
      <c r="O181" s="9"/>
      <c r="P181" s="8"/>
      <c r="Q181" s="8"/>
      <c r="R181" s="8"/>
      <c r="S181" s="8"/>
      <c r="T181" s="8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</row>
    <row r="182" spans="1:31" s="2" customFormat="1" x14ac:dyDescent="0.2">
      <c r="A182" s="24"/>
      <c r="B182" s="24"/>
      <c r="C182" s="24"/>
      <c r="D182" s="8"/>
      <c r="E182" s="8"/>
      <c r="F182" s="8"/>
      <c r="G182" s="8"/>
      <c r="H182" s="9"/>
      <c r="I182" s="8"/>
      <c r="J182" s="9"/>
      <c r="K182" s="9"/>
      <c r="L182" s="8"/>
      <c r="M182" s="8"/>
      <c r="N182" s="8"/>
      <c r="O182" s="9"/>
      <c r="P182" s="8"/>
      <c r="Q182" s="8"/>
      <c r="R182" s="8"/>
      <c r="S182" s="8"/>
      <c r="T182" s="8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</row>
    <row r="183" spans="1:31" s="2" customFormat="1" x14ac:dyDescent="0.2">
      <c r="A183" s="24"/>
      <c r="B183" s="24"/>
      <c r="C183" s="24"/>
      <c r="D183" s="8"/>
      <c r="E183" s="8"/>
      <c r="F183" s="8"/>
      <c r="G183" s="8"/>
      <c r="H183" s="9"/>
      <c r="I183" s="8"/>
      <c r="J183" s="9"/>
      <c r="K183" s="9"/>
      <c r="L183" s="8"/>
      <c r="M183" s="7"/>
      <c r="N183" s="8"/>
      <c r="O183" s="6"/>
      <c r="P183" s="8"/>
      <c r="Q183" s="8"/>
      <c r="R183" s="8"/>
      <c r="S183" s="8"/>
      <c r="T183" s="8"/>
      <c r="U183" s="5"/>
      <c r="V183" s="5"/>
      <c r="W183" s="5"/>
      <c r="X183" s="5"/>
      <c r="Y183" s="5"/>
      <c r="Z183" s="5"/>
      <c r="AA183" s="5"/>
      <c r="AB183" s="5"/>
      <c r="AC183" s="5"/>
    </row>
    <row r="184" spans="1:31" s="2" customFormat="1" x14ac:dyDescent="0.2">
      <c r="A184" s="24"/>
      <c r="B184" s="24"/>
      <c r="C184" s="24"/>
      <c r="D184" s="7"/>
      <c r="E184" s="8"/>
      <c r="F184" s="8"/>
      <c r="G184" s="8"/>
      <c r="H184" s="9"/>
      <c r="I184" s="7"/>
      <c r="J184" s="9"/>
      <c r="K184" s="9"/>
      <c r="L184" s="8"/>
      <c r="M184" s="8"/>
      <c r="N184" s="8"/>
      <c r="O184" s="6"/>
      <c r="P184" s="8"/>
      <c r="Q184" s="8"/>
      <c r="R184" s="8"/>
      <c r="S184" s="8"/>
      <c r="T184" s="8"/>
      <c r="U184" s="5"/>
      <c r="V184" s="5"/>
      <c r="W184" s="5"/>
      <c r="X184" s="5"/>
      <c r="Y184" s="5"/>
      <c r="Z184" s="5"/>
      <c r="AA184" s="5"/>
      <c r="AB184" s="5"/>
      <c r="AC184" s="5"/>
    </row>
    <row r="185" spans="1:31" s="2" customFormat="1" x14ac:dyDescent="0.2"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</row>
    <row r="186" spans="1:31" s="2" customFormat="1" x14ac:dyDescent="0.2">
      <c r="A186" s="28"/>
      <c r="B186" s="28"/>
      <c r="C186" s="28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</row>
    <row r="187" spans="1:31" s="2" customFormat="1" x14ac:dyDescent="0.2">
      <c r="A187" s="28"/>
      <c r="B187" s="28"/>
      <c r="C187" s="28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</row>
    <row r="190" spans="1:31" s="2" customFormat="1" x14ac:dyDescent="0.2">
      <c r="A190" s="24"/>
      <c r="B190" s="24"/>
      <c r="C190" s="24"/>
      <c r="D190" s="8"/>
      <c r="E190" s="8"/>
      <c r="F190" s="8"/>
      <c r="G190" s="8"/>
      <c r="H190" s="9"/>
      <c r="I190" s="3"/>
      <c r="J190" s="4"/>
      <c r="K190" s="9"/>
      <c r="L190" s="3"/>
      <c r="M190" s="3"/>
      <c r="N190" s="8"/>
      <c r="O190" s="9"/>
      <c r="P190" s="3"/>
      <c r="Q190" s="3"/>
      <c r="R190" s="3"/>
      <c r="S190" s="3"/>
      <c r="T190" s="3"/>
      <c r="U190" s="5"/>
      <c r="V190" s="5"/>
      <c r="W190" s="5"/>
      <c r="X190" s="5"/>
      <c r="Y190" s="5"/>
      <c r="Z190" s="5"/>
      <c r="AA190" s="5"/>
    </row>
    <row r="191" spans="1:31" s="2" customFormat="1" x14ac:dyDescent="0.2">
      <c r="A191" s="24"/>
      <c r="B191" s="24"/>
      <c r="C191" s="24"/>
      <c r="D191" s="8"/>
      <c r="E191" s="8"/>
      <c r="F191" s="8"/>
      <c r="G191" s="8"/>
      <c r="H191" s="9"/>
      <c r="I191" s="3"/>
      <c r="J191" s="4"/>
      <c r="K191" s="9"/>
      <c r="L191" s="3"/>
      <c r="M191" s="3"/>
      <c r="N191" s="8"/>
      <c r="O191" s="9"/>
      <c r="P191" s="3"/>
      <c r="Q191" s="3"/>
      <c r="R191" s="3"/>
      <c r="S191" s="3"/>
      <c r="T191" s="3"/>
      <c r="U191" s="5"/>
      <c r="V191" s="5"/>
      <c r="W191" s="5"/>
      <c r="X191" s="5"/>
      <c r="Y191" s="5"/>
      <c r="Z191" s="5"/>
      <c r="AA191" s="5"/>
    </row>
    <row r="192" spans="1:31" s="2" customFormat="1" x14ac:dyDescent="0.2">
      <c r="A192" s="24"/>
      <c r="B192" s="24"/>
      <c r="C192" s="24"/>
      <c r="D192" s="8"/>
      <c r="E192" s="8"/>
      <c r="F192" s="8"/>
      <c r="G192" s="8"/>
      <c r="H192" s="9"/>
      <c r="I192" s="3"/>
      <c r="J192" s="4"/>
      <c r="K192" s="9"/>
      <c r="L192" s="3"/>
      <c r="M192" s="3"/>
      <c r="N192" s="8"/>
      <c r="O192" s="9"/>
      <c r="P192" s="3"/>
      <c r="Q192" s="3"/>
      <c r="R192" s="3"/>
      <c r="S192" s="3"/>
      <c r="T192" s="3"/>
      <c r="U192" s="5"/>
      <c r="V192" s="5"/>
      <c r="W192" s="5"/>
      <c r="X192" s="5"/>
      <c r="Y192" s="5"/>
      <c r="Z192" s="5"/>
      <c r="AA192" s="5"/>
    </row>
    <row r="193" spans="1:29" s="2" customFormat="1" x14ac:dyDescent="0.2">
      <c r="A193" s="24"/>
      <c r="B193" s="24"/>
      <c r="C193" s="24"/>
      <c r="D193" s="8"/>
      <c r="E193" s="8"/>
      <c r="F193" s="8"/>
      <c r="G193" s="8"/>
      <c r="H193" s="9"/>
      <c r="I193" s="8"/>
      <c r="J193" s="9"/>
      <c r="K193" s="9"/>
      <c r="L193" s="8"/>
      <c r="M193" s="8"/>
      <c r="N193" s="8"/>
      <c r="O193" s="9"/>
      <c r="P193" s="8"/>
      <c r="Q193" s="8"/>
      <c r="R193" s="8"/>
      <c r="S193" s="8"/>
      <c r="T193" s="8"/>
      <c r="U193" s="5"/>
      <c r="V193" s="5"/>
      <c r="W193" s="5"/>
      <c r="X193" s="5"/>
      <c r="Y193" s="5"/>
      <c r="Z193" s="5"/>
      <c r="AA193" s="5"/>
    </row>
    <row r="194" spans="1:29" s="2" customFormat="1" x14ac:dyDescent="0.2">
      <c r="A194" s="24"/>
      <c r="B194" s="24"/>
      <c r="C194" s="24"/>
      <c r="D194" s="8"/>
      <c r="E194" s="8"/>
      <c r="F194" s="8"/>
      <c r="G194" s="8"/>
      <c r="H194" s="9"/>
      <c r="I194" s="8"/>
      <c r="J194" s="9"/>
      <c r="K194" s="9"/>
      <c r="L194" s="8"/>
      <c r="M194" s="8"/>
      <c r="N194" s="8"/>
      <c r="O194" s="9"/>
      <c r="P194" s="8"/>
      <c r="Q194" s="8"/>
      <c r="R194" s="8"/>
      <c r="S194" s="8"/>
      <c r="T194" s="8"/>
      <c r="U194" s="5"/>
      <c r="V194" s="5"/>
      <c r="W194" s="5"/>
      <c r="X194" s="5"/>
      <c r="Y194" s="5"/>
      <c r="Z194" s="5"/>
      <c r="AA194" s="5"/>
    </row>
    <row r="195" spans="1:29" s="2" customFormat="1" x14ac:dyDescent="0.2">
      <c r="A195" s="24"/>
      <c r="B195" s="24"/>
      <c r="C195" s="24"/>
      <c r="D195" s="8"/>
      <c r="E195" s="8"/>
      <c r="F195" s="8"/>
      <c r="G195" s="8"/>
      <c r="H195" s="4"/>
      <c r="I195" s="8"/>
      <c r="J195" s="9"/>
      <c r="K195" s="9"/>
      <c r="L195" s="8"/>
      <c r="M195" s="8"/>
      <c r="N195" s="8"/>
      <c r="O195" s="9"/>
      <c r="P195" s="8"/>
      <c r="Q195" s="8"/>
      <c r="R195" s="8"/>
      <c r="S195" s="8"/>
      <c r="T195" s="8"/>
      <c r="U195" s="5"/>
      <c r="V195" s="5"/>
      <c r="W195" s="5"/>
      <c r="X195" s="5"/>
      <c r="Y195" s="5"/>
      <c r="Z195" s="5"/>
      <c r="AA195" s="5"/>
    </row>
    <row r="196" spans="1:29" s="2" customFormat="1" x14ac:dyDescent="0.2">
      <c r="A196" s="24"/>
      <c r="B196" s="24"/>
      <c r="C196" s="24"/>
      <c r="D196" s="3"/>
      <c r="E196" s="8"/>
      <c r="F196" s="8"/>
      <c r="G196" s="8"/>
      <c r="H196" s="4"/>
      <c r="I196" s="3"/>
      <c r="J196" s="4"/>
      <c r="K196" s="9"/>
      <c r="L196" s="3"/>
      <c r="M196" s="8"/>
      <c r="N196" s="8"/>
      <c r="O196" s="4"/>
      <c r="P196" s="3"/>
      <c r="Q196" s="3"/>
      <c r="R196" s="3"/>
      <c r="S196" s="3"/>
      <c r="T196" s="3"/>
      <c r="U196" s="5"/>
      <c r="V196" s="5"/>
      <c r="W196" s="5"/>
      <c r="X196" s="5"/>
      <c r="Y196" s="5"/>
      <c r="Z196" s="5"/>
      <c r="AA196" s="5"/>
      <c r="AB196" s="5"/>
      <c r="AC196" s="5"/>
    </row>
    <row r="197" spans="1:29" s="2" customFormat="1" x14ac:dyDescent="0.2">
      <c r="A197" s="24"/>
      <c r="B197" s="24"/>
      <c r="C197" s="24"/>
      <c r="D197" s="3"/>
      <c r="E197" s="8"/>
      <c r="F197" s="3"/>
      <c r="G197" s="3"/>
      <c r="H197" s="9"/>
      <c r="I197" s="3"/>
      <c r="J197" s="4"/>
      <c r="K197" s="9"/>
      <c r="L197" s="8"/>
      <c r="M197" s="8"/>
      <c r="N197" s="8"/>
      <c r="O197" s="9"/>
      <c r="P197" s="8"/>
      <c r="Q197" s="8"/>
      <c r="R197" s="8"/>
      <c r="S197" s="8"/>
      <c r="T197" s="8"/>
      <c r="U197" s="5"/>
      <c r="V197" s="5"/>
      <c r="W197" s="5"/>
      <c r="X197" s="5"/>
      <c r="Y197" s="5"/>
      <c r="Z197" s="5"/>
      <c r="AA197" s="5"/>
    </row>
    <row r="198" spans="1:29" s="2" customFormat="1" x14ac:dyDescent="0.2">
      <c r="A198" s="24"/>
      <c r="B198" s="24"/>
      <c r="C198" s="24"/>
      <c r="D198" s="3"/>
      <c r="E198" s="8"/>
      <c r="F198" s="3"/>
      <c r="G198" s="3"/>
      <c r="H198" s="9"/>
      <c r="I198" s="3"/>
      <c r="J198" s="9"/>
      <c r="K198" s="9"/>
      <c r="L198" s="8"/>
      <c r="M198" s="8"/>
      <c r="N198" s="8"/>
      <c r="O198" s="9"/>
      <c r="P198" s="8"/>
      <c r="Q198" s="8"/>
      <c r="R198" s="8"/>
      <c r="S198" s="8"/>
      <c r="T198" s="8"/>
      <c r="U198" s="5"/>
      <c r="V198" s="5"/>
      <c r="W198" s="5"/>
      <c r="X198" s="5"/>
      <c r="Y198" s="5"/>
      <c r="Z198" s="5"/>
      <c r="AA198" s="5"/>
    </row>
    <row r="199" spans="1:29" s="2" customFormat="1" x14ac:dyDescent="0.2">
      <c r="A199" s="24"/>
      <c r="B199" s="24"/>
      <c r="C199" s="24"/>
      <c r="D199" s="3"/>
      <c r="E199" s="8"/>
      <c r="F199" s="8"/>
      <c r="G199" s="8"/>
      <c r="H199" s="9"/>
      <c r="I199" s="3"/>
      <c r="J199" s="9"/>
      <c r="K199" s="9"/>
      <c r="L199" s="8"/>
      <c r="M199" s="8"/>
      <c r="N199" s="8"/>
      <c r="O199" s="9"/>
      <c r="P199" s="8"/>
      <c r="Q199" s="8"/>
      <c r="R199" s="8"/>
      <c r="S199" s="8"/>
      <c r="T199" s="8"/>
      <c r="U199" s="5"/>
      <c r="V199" s="5"/>
      <c r="W199" s="5"/>
      <c r="X199" s="5"/>
      <c r="Y199" s="5"/>
      <c r="Z199" s="5"/>
      <c r="AA199" s="5"/>
    </row>
    <row r="200" spans="1:29" s="2" customFormat="1" x14ac:dyDescent="0.2">
      <c r="A200" s="24"/>
      <c r="B200" s="24"/>
      <c r="C200" s="24"/>
      <c r="D200" s="8"/>
      <c r="E200" s="8"/>
      <c r="F200" s="8"/>
      <c r="G200" s="8"/>
      <c r="H200" s="9"/>
      <c r="I200" s="8"/>
      <c r="J200" s="9"/>
      <c r="K200" s="9"/>
      <c r="L200" s="8"/>
      <c r="M200" s="8"/>
      <c r="N200" s="8"/>
      <c r="O200" s="9"/>
      <c r="P200" s="8"/>
      <c r="Q200" s="8"/>
      <c r="R200" s="8"/>
      <c r="S200" s="8"/>
      <c r="T200" s="8"/>
      <c r="U200" s="5"/>
      <c r="V200" s="5"/>
      <c r="W200" s="5"/>
      <c r="X200" s="5"/>
      <c r="Y200" s="5"/>
      <c r="Z200" s="5"/>
      <c r="AA200" s="5"/>
    </row>
    <row r="201" spans="1:29" s="2" customFormat="1" x14ac:dyDescent="0.2">
      <c r="A201" s="24"/>
      <c r="B201" s="24"/>
      <c r="C201" s="24"/>
      <c r="D201" s="3"/>
      <c r="E201" s="8"/>
      <c r="F201" s="3"/>
      <c r="G201" s="3"/>
      <c r="H201" s="4"/>
      <c r="I201" s="3"/>
      <c r="J201" s="4"/>
      <c r="K201" s="9"/>
      <c r="L201" s="3"/>
      <c r="M201" s="3"/>
      <c r="N201" s="8"/>
      <c r="O201" s="4"/>
      <c r="P201" s="3"/>
      <c r="Q201" s="3"/>
      <c r="R201" s="3"/>
      <c r="S201" s="3"/>
      <c r="T201" s="3"/>
      <c r="U201" s="5"/>
      <c r="V201" s="5"/>
      <c r="W201" s="5"/>
      <c r="X201" s="5"/>
      <c r="Y201" s="5"/>
      <c r="Z201" s="5"/>
      <c r="AA201" s="5"/>
    </row>
    <row r="202" spans="1:29" s="2" customFormat="1" x14ac:dyDescent="0.2">
      <c r="A202" s="24"/>
      <c r="B202" s="24"/>
      <c r="C202" s="24"/>
      <c r="D202" s="3"/>
      <c r="E202" s="8"/>
      <c r="F202" s="8"/>
      <c r="G202" s="3"/>
      <c r="H202" s="9"/>
      <c r="I202" s="3"/>
      <c r="J202" s="4"/>
      <c r="K202" s="9"/>
      <c r="L202" s="3"/>
      <c r="M202" s="3"/>
      <c r="N202" s="8"/>
      <c r="O202" s="9"/>
      <c r="P202" s="3"/>
      <c r="Q202" s="3"/>
      <c r="R202" s="3"/>
      <c r="S202" s="3"/>
      <c r="T202" s="3"/>
      <c r="U202" s="5"/>
      <c r="V202" s="5"/>
      <c r="W202" s="5"/>
      <c r="X202" s="5"/>
      <c r="Y202" s="5"/>
      <c r="Z202" s="5"/>
      <c r="AA202" s="5"/>
    </row>
    <row r="203" spans="1:29" s="2" customFormat="1" x14ac:dyDescent="0.2">
      <c r="A203" s="24"/>
      <c r="B203" s="24"/>
      <c r="C203" s="24"/>
      <c r="D203" s="8"/>
      <c r="E203" s="3"/>
      <c r="F203" s="3"/>
      <c r="G203" s="3"/>
      <c r="H203" s="9"/>
      <c r="I203" s="8"/>
      <c r="J203" s="9"/>
      <c r="K203" s="9"/>
      <c r="L203" s="8"/>
      <c r="M203" s="8"/>
      <c r="N203" s="8"/>
      <c r="O203" s="9"/>
      <c r="P203" s="8"/>
      <c r="Q203" s="8"/>
      <c r="R203" s="8"/>
      <c r="S203" s="8"/>
      <c r="T203" s="8"/>
      <c r="U203" s="5"/>
      <c r="V203" s="5"/>
      <c r="W203" s="5"/>
      <c r="X203" s="5"/>
      <c r="Y203" s="5"/>
      <c r="Z203" s="5"/>
      <c r="AA203" s="5"/>
    </row>
    <row r="204" spans="1:29" s="2" customFormat="1" x14ac:dyDescent="0.2">
      <c r="A204" s="24"/>
      <c r="B204" s="24"/>
      <c r="C204" s="24"/>
      <c r="D204" s="8"/>
      <c r="E204" s="8"/>
      <c r="F204" s="8"/>
      <c r="G204" s="8"/>
      <c r="H204" s="4"/>
      <c r="I204" s="8"/>
      <c r="J204" s="9"/>
      <c r="K204" s="9"/>
      <c r="L204" s="8"/>
      <c r="M204" s="3"/>
      <c r="N204" s="8"/>
      <c r="O204" s="9"/>
      <c r="P204" s="8"/>
      <c r="Q204" s="8"/>
      <c r="R204" s="8"/>
      <c r="S204" s="8"/>
      <c r="T204" s="8"/>
      <c r="U204" s="5"/>
      <c r="V204" s="5"/>
      <c r="W204" s="5"/>
      <c r="X204" s="5"/>
      <c r="Y204" s="5"/>
      <c r="Z204" s="5"/>
      <c r="AA204" s="5"/>
    </row>
    <row r="205" spans="1:29" s="2" customFormat="1" x14ac:dyDescent="0.2">
      <c r="A205" s="24"/>
      <c r="B205" s="24"/>
      <c r="C205" s="24"/>
      <c r="D205" s="3"/>
      <c r="E205" s="8"/>
      <c r="F205" s="8"/>
      <c r="G205" s="8"/>
      <c r="H205" s="9"/>
      <c r="I205" s="3"/>
      <c r="J205" s="4"/>
      <c r="K205" s="9"/>
      <c r="L205" s="8"/>
      <c r="M205" s="8"/>
      <c r="N205" s="8"/>
      <c r="O205" s="9"/>
      <c r="P205" s="8"/>
      <c r="Q205" s="8"/>
      <c r="R205" s="8"/>
      <c r="S205" s="8"/>
      <c r="T205" s="8"/>
      <c r="U205" s="5"/>
      <c r="V205" s="5"/>
      <c r="W205" s="5"/>
      <c r="X205" s="5"/>
      <c r="Y205" s="5"/>
      <c r="Z205" s="5"/>
      <c r="AA205" s="5"/>
    </row>
    <row r="206" spans="1:29" s="2" customFormat="1" x14ac:dyDescent="0.2">
      <c r="A206" s="24"/>
      <c r="B206" s="24"/>
      <c r="C206" s="24"/>
      <c r="D206" s="8"/>
      <c r="E206" s="8"/>
      <c r="F206" s="8"/>
      <c r="G206" s="8"/>
      <c r="H206" s="9"/>
      <c r="I206" s="3"/>
      <c r="J206" s="4"/>
      <c r="K206" s="9"/>
      <c r="L206" s="3"/>
      <c r="M206" s="3"/>
      <c r="N206" s="8"/>
      <c r="O206" s="9"/>
      <c r="P206" s="3"/>
      <c r="Q206" s="3"/>
      <c r="R206" s="3"/>
      <c r="S206" s="3"/>
      <c r="T206" s="3"/>
      <c r="U206" s="5"/>
      <c r="V206" s="5"/>
      <c r="W206" s="5"/>
      <c r="X206" s="5"/>
      <c r="Y206" s="5"/>
      <c r="Z206" s="5"/>
      <c r="AA206" s="5"/>
    </row>
    <row r="207" spans="1:29" s="2" customFormat="1" x14ac:dyDescent="0.2">
      <c r="A207" s="24"/>
      <c r="B207" s="24"/>
      <c r="C207" s="24"/>
      <c r="D207" s="8"/>
      <c r="E207" s="3"/>
      <c r="F207" s="8"/>
      <c r="G207" s="8"/>
      <c r="H207" s="9"/>
      <c r="I207" s="8"/>
      <c r="J207" s="9"/>
      <c r="K207" s="9"/>
      <c r="L207" s="8"/>
      <c r="M207" s="8"/>
      <c r="N207" s="8"/>
      <c r="O207" s="9"/>
      <c r="P207" s="8"/>
      <c r="Q207" s="8"/>
      <c r="R207" s="8"/>
      <c r="S207" s="8"/>
      <c r="T207" s="8"/>
      <c r="U207" s="5"/>
      <c r="V207" s="5"/>
      <c r="W207" s="5"/>
      <c r="X207" s="5"/>
      <c r="Y207" s="5"/>
      <c r="Z207" s="5"/>
      <c r="AA207" s="5"/>
    </row>
    <row r="208" spans="1:29" s="2" customFormat="1" x14ac:dyDescent="0.2">
      <c r="A208" s="24"/>
      <c r="B208" s="24"/>
      <c r="C208" s="24"/>
      <c r="D208" s="3"/>
      <c r="E208" s="8"/>
      <c r="F208" s="8"/>
      <c r="G208" s="8"/>
      <c r="H208" s="9"/>
      <c r="I208" s="3"/>
      <c r="J208" s="9"/>
      <c r="K208" s="9"/>
      <c r="L208" s="8"/>
      <c r="M208" s="8"/>
      <c r="N208" s="8"/>
      <c r="O208" s="9"/>
      <c r="P208" s="3"/>
      <c r="Q208" s="3"/>
      <c r="R208" s="3"/>
      <c r="S208" s="3"/>
      <c r="T208" s="3"/>
      <c r="U208" s="5"/>
      <c r="V208" s="5"/>
      <c r="W208" s="5"/>
      <c r="X208" s="5"/>
      <c r="Y208" s="5"/>
      <c r="Z208" s="5"/>
      <c r="AA208" s="5"/>
    </row>
    <row r="209" spans="1:27" s="2" customFormat="1" x14ac:dyDescent="0.2">
      <c r="A209" s="24"/>
      <c r="B209" s="24"/>
      <c r="C209" s="24"/>
      <c r="D209" s="3"/>
      <c r="E209" s="8"/>
      <c r="F209" s="8"/>
      <c r="G209" s="8"/>
      <c r="H209" s="9"/>
      <c r="I209" s="3"/>
      <c r="J209" s="9"/>
      <c r="K209" s="9"/>
      <c r="L209" s="8"/>
      <c r="M209" s="8"/>
      <c r="N209" s="8"/>
      <c r="O209" s="9"/>
      <c r="P209" s="3"/>
      <c r="Q209" s="3"/>
      <c r="R209" s="3"/>
      <c r="S209" s="3"/>
      <c r="T209" s="3"/>
      <c r="U209" s="5"/>
      <c r="V209" s="5"/>
      <c r="W209" s="5"/>
      <c r="X209" s="5"/>
      <c r="Y209" s="5"/>
      <c r="Z209" s="5"/>
      <c r="AA209" s="5"/>
    </row>
    <row r="210" spans="1:27" s="2" customFormat="1" x14ac:dyDescent="0.2">
      <c r="A210" s="24"/>
      <c r="B210" s="24"/>
      <c r="C210" s="24"/>
      <c r="D210" s="3"/>
      <c r="E210" s="8"/>
      <c r="F210" s="8"/>
      <c r="G210" s="8"/>
      <c r="H210" s="9"/>
      <c r="I210" s="3"/>
      <c r="J210" s="9"/>
      <c r="K210" s="9"/>
      <c r="L210" s="8"/>
      <c r="M210" s="8"/>
      <c r="N210" s="8"/>
      <c r="O210" s="9"/>
      <c r="P210" s="3"/>
      <c r="Q210" s="3"/>
      <c r="R210" s="3"/>
      <c r="S210" s="3"/>
      <c r="T210" s="3"/>
      <c r="U210" s="5"/>
      <c r="V210" s="5"/>
      <c r="W210" s="5"/>
      <c r="X210" s="5"/>
      <c r="Y210" s="5"/>
      <c r="Z210" s="5"/>
      <c r="AA210" s="5"/>
    </row>
    <row r="211" spans="1:27" s="2" customFormat="1" x14ac:dyDescent="0.2">
      <c r="A211" s="24"/>
      <c r="B211" s="24"/>
      <c r="C211" s="24"/>
      <c r="D211" s="3"/>
      <c r="E211" s="8"/>
      <c r="F211" s="8"/>
      <c r="G211" s="8"/>
      <c r="H211" s="9"/>
      <c r="I211" s="3"/>
      <c r="J211" s="9"/>
      <c r="K211" s="9"/>
      <c r="L211" s="8"/>
      <c r="M211" s="8"/>
      <c r="N211" s="8"/>
      <c r="O211" s="9"/>
      <c r="P211" s="3"/>
      <c r="Q211" s="3"/>
      <c r="R211" s="3"/>
      <c r="S211" s="3"/>
      <c r="T211" s="3"/>
      <c r="U211" s="5"/>
      <c r="V211" s="5"/>
      <c r="W211" s="5"/>
      <c r="X211" s="5"/>
      <c r="Y211" s="5"/>
      <c r="Z211" s="5"/>
      <c r="AA211" s="5"/>
    </row>
    <row r="212" spans="1:27" s="2" customFormat="1" x14ac:dyDescent="0.2">
      <c r="A212" s="24"/>
      <c r="B212" s="24"/>
      <c r="C212" s="24"/>
      <c r="D212" s="3"/>
      <c r="E212" s="8"/>
      <c r="F212" s="8"/>
      <c r="G212" s="3"/>
      <c r="H212" s="9"/>
      <c r="I212" s="3"/>
      <c r="J212" s="4"/>
      <c r="K212" s="9"/>
      <c r="L212" s="3"/>
      <c r="M212" s="3"/>
      <c r="N212" s="8"/>
      <c r="O212" s="9"/>
      <c r="P212" s="3"/>
      <c r="Q212" s="3"/>
      <c r="R212" s="3"/>
      <c r="S212" s="3"/>
      <c r="T212" s="3"/>
      <c r="U212" s="5"/>
      <c r="V212" s="5"/>
      <c r="W212" s="5"/>
      <c r="X212" s="5"/>
      <c r="Y212" s="5"/>
      <c r="Z212" s="5"/>
      <c r="AA212" s="5"/>
    </row>
    <row r="213" spans="1:27" s="2" customFormat="1" x14ac:dyDescent="0.2">
      <c r="A213" s="24"/>
      <c r="B213" s="24"/>
      <c r="C213" s="24"/>
      <c r="D213" s="8"/>
      <c r="E213" s="3"/>
      <c r="F213" s="3"/>
      <c r="G213" s="3"/>
      <c r="H213" s="9"/>
      <c r="I213" s="8"/>
      <c r="J213" s="9"/>
      <c r="K213" s="9"/>
      <c r="L213" s="8"/>
      <c r="M213" s="8"/>
      <c r="N213" s="8"/>
      <c r="O213" s="9"/>
      <c r="P213" s="8"/>
      <c r="Q213" s="8"/>
      <c r="R213" s="8"/>
      <c r="S213" s="8"/>
      <c r="T213" s="8"/>
      <c r="U213" s="5"/>
      <c r="V213" s="5"/>
      <c r="W213" s="5"/>
      <c r="X213" s="5"/>
      <c r="Y213" s="5"/>
      <c r="Z213" s="5"/>
      <c r="AA213" s="5"/>
    </row>
    <row r="214" spans="1:27" s="2" customFormat="1" x14ac:dyDescent="0.2">
      <c r="A214" s="24"/>
      <c r="B214" s="24"/>
      <c r="C214" s="24"/>
      <c r="D214" s="3"/>
      <c r="E214" s="8"/>
      <c r="F214" s="8"/>
      <c r="G214" s="8"/>
      <c r="H214" s="4"/>
      <c r="I214" s="3"/>
      <c r="J214" s="4"/>
      <c r="K214" s="9"/>
      <c r="L214" s="8"/>
      <c r="M214" s="8"/>
      <c r="N214" s="8"/>
      <c r="O214" s="9"/>
      <c r="P214" s="3"/>
      <c r="Q214" s="3"/>
      <c r="R214" s="3"/>
      <c r="S214" s="3"/>
      <c r="T214" s="3"/>
      <c r="U214" s="5"/>
      <c r="V214" s="5"/>
      <c r="W214" s="5"/>
      <c r="X214" s="5"/>
      <c r="Y214" s="5"/>
      <c r="Z214" s="5"/>
      <c r="AA214" s="5"/>
    </row>
    <row r="215" spans="1:27" s="2" customFormat="1" x14ac:dyDescent="0.2">
      <c r="A215" s="24"/>
      <c r="B215" s="24"/>
      <c r="C215" s="24"/>
      <c r="D215" s="8"/>
      <c r="E215" s="3"/>
      <c r="F215" s="3"/>
      <c r="G215" s="3"/>
      <c r="H215" s="4"/>
      <c r="I215" s="3"/>
      <c r="J215" s="4"/>
      <c r="K215" s="9"/>
      <c r="L215" s="8"/>
      <c r="M215" s="8"/>
      <c r="N215" s="8"/>
      <c r="O215" s="9"/>
      <c r="P215" s="8"/>
      <c r="Q215" s="8"/>
      <c r="R215" s="8"/>
      <c r="S215" s="8"/>
      <c r="T215" s="8"/>
      <c r="U215" s="5"/>
      <c r="V215" s="5"/>
      <c r="W215" s="5"/>
      <c r="X215" s="5"/>
      <c r="Y215" s="5"/>
      <c r="Z215" s="5"/>
      <c r="AA215" s="5"/>
    </row>
    <row r="216" spans="1:27" s="2" customFormat="1" x14ac:dyDescent="0.2">
      <c r="A216" s="24"/>
      <c r="B216" s="24"/>
      <c r="C216" s="24"/>
      <c r="D216" s="8"/>
      <c r="E216" s="8"/>
      <c r="F216" s="3"/>
      <c r="G216" s="8"/>
      <c r="H216" s="9"/>
      <c r="I216" s="8"/>
      <c r="J216" s="9"/>
      <c r="K216" s="9"/>
      <c r="L216" s="8"/>
      <c r="M216" s="8"/>
      <c r="N216" s="8"/>
      <c r="O216" s="9"/>
      <c r="P216" s="8"/>
      <c r="Q216" s="8"/>
      <c r="R216" s="8"/>
      <c r="S216" s="8"/>
      <c r="T216" s="8"/>
      <c r="U216" s="5"/>
      <c r="V216" s="5"/>
      <c r="W216" s="5"/>
      <c r="X216" s="5"/>
      <c r="Y216" s="5"/>
      <c r="Z216" s="5"/>
      <c r="AA216" s="5"/>
    </row>
    <row r="217" spans="1:27" s="2" customFormat="1" x14ac:dyDescent="0.2">
      <c r="A217" s="24"/>
      <c r="B217" s="24"/>
      <c r="C217" s="24"/>
      <c r="D217" s="8"/>
      <c r="E217" s="8"/>
      <c r="F217" s="8"/>
      <c r="G217" s="8"/>
      <c r="H217" s="9"/>
      <c r="I217" s="8"/>
      <c r="J217" s="9"/>
      <c r="K217" s="9"/>
      <c r="L217" s="8"/>
      <c r="M217" s="8"/>
      <c r="N217" s="8"/>
      <c r="O217" s="9"/>
      <c r="P217" s="8"/>
      <c r="Q217" s="8"/>
      <c r="R217" s="8"/>
      <c r="S217" s="8"/>
      <c r="T217" s="8"/>
      <c r="U217" s="5"/>
      <c r="V217" s="5"/>
      <c r="W217" s="5"/>
      <c r="X217" s="5"/>
      <c r="Y217" s="5"/>
      <c r="Z217" s="5"/>
      <c r="AA217" s="5"/>
    </row>
    <row r="218" spans="1:27" s="2" customFormat="1" x14ac:dyDescent="0.2">
      <c r="A218" s="24"/>
      <c r="B218" s="24"/>
      <c r="C218" s="24"/>
      <c r="D218" s="8"/>
      <c r="E218" s="8"/>
      <c r="F218" s="8"/>
      <c r="G218" s="8"/>
      <c r="H218" s="9"/>
      <c r="I218" s="8"/>
      <c r="J218" s="9"/>
      <c r="K218" s="9"/>
      <c r="L218" s="8"/>
      <c r="M218" s="8"/>
      <c r="N218" s="8"/>
      <c r="O218" s="9"/>
      <c r="P218" s="8"/>
      <c r="Q218" s="8"/>
      <c r="R218" s="8"/>
      <c r="S218" s="8"/>
      <c r="T218" s="8"/>
      <c r="U218" s="5"/>
      <c r="V218" s="5"/>
      <c r="W218" s="5"/>
      <c r="X218" s="5"/>
      <c r="Y218" s="5"/>
      <c r="Z218" s="5"/>
      <c r="AA218" s="5"/>
    </row>
    <row r="219" spans="1:27" s="2" customFormat="1" x14ac:dyDescent="0.2">
      <c r="A219" s="24"/>
      <c r="B219" s="24"/>
      <c r="C219" s="24"/>
      <c r="D219" s="8"/>
      <c r="E219" s="8"/>
      <c r="F219" s="8"/>
      <c r="G219" s="8"/>
      <c r="H219" s="9"/>
      <c r="I219" s="8"/>
      <c r="J219" s="9"/>
      <c r="K219" s="9"/>
      <c r="L219" s="8"/>
      <c r="M219" s="8"/>
      <c r="N219" s="8"/>
      <c r="O219" s="9"/>
      <c r="P219" s="8"/>
      <c r="Q219" s="8"/>
      <c r="R219" s="8"/>
      <c r="S219" s="8"/>
      <c r="T219" s="8"/>
      <c r="U219" s="5"/>
      <c r="V219" s="5"/>
      <c r="W219" s="5"/>
      <c r="X219" s="5"/>
      <c r="Y219" s="5"/>
      <c r="Z219" s="5"/>
      <c r="AA219" s="5"/>
    </row>
    <row r="220" spans="1:27" s="2" customFormat="1" x14ac:dyDescent="0.2">
      <c r="A220" s="24"/>
      <c r="B220" s="24"/>
      <c r="C220" s="24"/>
      <c r="D220" s="8"/>
      <c r="E220" s="8"/>
      <c r="F220" s="8"/>
      <c r="G220" s="8"/>
      <c r="H220" s="9"/>
      <c r="I220" s="8"/>
      <c r="J220" s="9"/>
      <c r="K220" s="9"/>
      <c r="L220" s="8"/>
      <c r="M220" s="8"/>
      <c r="N220" s="8"/>
      <c r="O220" s="9"/>
      <c r="P220" s="8"/>
      <c r="Q220" s="8"/>
      <c r="R220" s="8"/>
      <c r="S220" s="8"/>
      <c r="T220" s="8"/>
      <c r="U220" s="5"/>
      <c r="V220" s="5"/>
      <c r="W220" s="5"/>
      <c r="X220" s="5"/>
      <c r="Y220" s="5"/>
      <c r="Z220" s="5"/>
      <c r="AA220" s="5"/>
    </row>
    <row r="221" spans="1:27" s="2" customFormat="1" x14ac:dyDescent="0.2">
      <c r="A221" s="24"/>
      <c r="B221" s="24"/>
      <c r="C221" s="24"/>
      <c r="D221" s="8"/>
      <c r="E221" s="3"/>
      <c r="F221" s="3"/>
      <c r="G221" s="3"/>
      <c r="H221" s="9"/>
      <c r="I221" s="8"/>
      <c r="J221" s="9"/>
      <c r="K221" s="9"/>
      <c r="L221" s="8"/>
      <c r="M221" s="8"/>
      <c r="N221" s="8"/>
      <c r="O221" s="9"/>
      <c r="P221" s="8"/>
      <c r="Q221" s="8"/>
      <c r="R221" s="8"/>
      <c r="S221" s="8"/>
      <c r="T221" s="8"/>
      <c r="U221" s="5"/>
      <c r="V221" s="5"/>
      <c r="W221" s="5"/>
      <c r="X221" s="5"/>
      <c r="Y221" s="5"/>
      <c r="Z221" s="5"/>
      <c r="AA221" s="5"/>
    </row>
    <row r="222" spans="1:27" s="2" customFormat="1" x14ac:dyDescent="0.2">
      <c r="A222" s="24"/>
      <c r="B222" s="24"/>
      <c r="C222" s="24"/>
      <c r="D222" s="8"/>
      <c r="E222" s="8"/>
      <c r="F222" s="8"/>
      <c r="G222" s="8"/>
      <c r="H222" s="9"/>
      <c r="I222" s="8"/>
      <c r="J222" s="9"/>
      <c r="K222" s="9"/>
      <c r="L222" s="8"/>
      <c r="M222" s="8"/>
      <c r="N222" s="8"/>
      <c r="O222" s="9"/>
      <c r="P222" s="8"/>
      <c r="Q222" s="8"/>
      <c r="R222" s="8"/>
      <c r="S222" s="8"/>
      <c r="T222" s="8"/>
      <c r="U222" s="5"/>
      <c r="V222" s="5"/>
      <c r="W222" s="5"/>
      <c r="X222" s="5"/>
      <c r="Y222" s="5"/>
      <c r="Z222" s="5"/>
      <c r="AA222" s="5"/>
    </row>
    <row r="223" spans="1:27" s="2" customFormat="1" x14ac:dyDescent="0.2">
      <c r="A223" s="24"/>
      <c r="B223" s="24"/>
      <c r="C223" s="24"/>
      <c r="D223" s="3"/>
      <c r="E223" s="8"/>
      <c r="F223" s="3"/>
      <c r="G223" s="3"/>
      <c r="H223" s="4"/>
      <c r="I223" s="3"/>
      <c r="J223" s="9"/>
      <c r="K223" s="9"/>
      <c r="L223" s="8"/>
      <c r="M223" s="8"/>
      <c r="N223" s="8"/>
      <c r="O223" s="9"/>
      <c r="P223" s="3"/>
      <c r="Q223" s="3"/>
      <c r="R223" s="3"/>
      <c r="S223" s="3"/>
      <c r="T223" s="3"/>
      <c r="U223" s="5"/>
      <c r="V223" s="5"/>
      <c r="W223" s="5"/>
      <c r="X223" s="5"/>
      <c r="Y223" s="5"/>
      <c r="Z223" s="5"/>
      <c r="AA223" s="5"/>
    </row>
    <row r="224" spans="1:27" s="2" customFormat="1" x14ac:dyDescent="0.2">
      <c r="A224" s="24"/>
      <c r="B224" s="24"/>
      <c r="C224" s="24"/>
      <c r="D224" s="3"/>
      <c r="E224" s="8"/>
      <c r="F224" s="8"/>
      <c r="G224" s="8"/>
      <c r="H224" s="9"/>
      <c r="I224" s="3"/>
      <c r="J224" s="4"/>
      <c r="K224" s="9"/>
      <c r="L224" s="8"/>
      <c r="M224" s="8"/>
      <c r="N224" s="8"/>
      <c r="O224" s="9"/>
      <c r="P224" s="3"/>
      <c r="Q224" s="3"/>
      <c r="R224" s="3"/>
      <c r="S224" s="3"/>
      <c r="T224" s="3"/>
      <c r="U224" s="5"/>
      <c r="V224" s="5"/>
      <c r="W224" s="5"/>
      <c r="X224" s="5"/>
      <c r="Y224" s="5"/>
      <c r="Z224" s="5"/>
      <c r="AA224" s="5"/>
    </row>
    <row r="225" spans="1:29" s="2" customFormat="1" x14ac:dyDescent="0.2">
      <c r="A225" s="24"/>
      <c r="B225" s="24"/>
      <c r="C225" s="24"/>
      <c r="D225" s="8"/>
      <c r="E225" s="8"/>
      <c r="F225" s="8"/>
      <c r="G225" s="8"/>
      <c r="H225" s="9"/>
      <c r="I225" s="8"/>
      <c r="J225" s="9"/>
      <c r="K225" s="9"/>
      <c r="L225" s="8"/>
      <c r="M225" s="8"/>
      <c r="N225" s="8"/>
      <c r="O225" s="9"/>
      <c r="P225" s="8"/>
      <c r="Q225" s="8"/>
      <c r="R225" s="8"/>
      <c r="S225" s="8"/>
      <c r="T225" s="8"/>
      <c r="U225" s="5"/>
      <c r="V225" s="5"/>
      <c r="W225" s="5"/>
      <c r="X225" s="5"/>
      <c r="Y225" s="5"/>
      <c r="Z225" s="5"/>
      <c r="AA225" s="5"/>
    </row>
    <row r="226" spans="1:29" s="2" customFormat="1" x14ac:dyDescent="0.2">
      <c r="A226" s="24"/>
      <c r="B226" s="24"/>
      <c r="C226" s="24"/>
      <c r="D226" s="8"/>
      <c r="E226" s="8"/>
      <c r="F226" s="8"/>
      <c r="G226" s="8"/>
      <c r="H226" s="9"/>
      <c r="I226" s="8"/>
      <c r="J226" s="9"/>
      <c r="K226" s="9"/>
      <c r="L226" s="8"/>
      <c r="M226" s="8"/>
      <c r="N226" s="8"/>
      <c r="O226" s="9"/>
      <c r="P226" s="8"/>
      <c r="Q226" s="8"/>
      <c r="R226" s="8"/>
      <c r="S226" s="8"/>
      <c r="T226" s="8"/>
      <c r="U226" s="5"/>
      <c r="V226" s="5"/>
      <c r="W226" s="5"/>
      <c r="X226" s="5"/>
      <c r="Y226" s="5"/>
      <c r="Z226" s="5"/>
      <c r="AA226" s="5"/>
    </row>
    <row r="227" spans="1:29" s="2" customFormat="1" x14ac:dyDescent="0.2">
      <c r="A227" s="24"/>
      <c r="B227" s="24"/>
      <c r="C227" s="24"/>
      <c r="D227" s="8"/>
      <c r="E227" s="8"/>
      <c r="F227" s="8"/>
      <c r="G227" s="8"/>
      <c r="H227" s="9"/>
      <c r="I227" s="8"/>
      <c r="J227" s="9"/>
      <c r="K227" s="9"/>
      <c r="L227" s="8"/>
      <c r="M227" s="8"/>
      <c r="N227" s="8"/>
      <c r="O227" s="9"/>
      <c r="P227" s="8"/>
      <c r="Q227" s="8"/>
      <c r="R227" s="8"/>
      <c r="S227" s="8"/>
      <c r="T227" s="8"/>
      <c r="U227" s="5"/>
      <c r="V227" s="5"/>
      <c r="W227" s="5"/>
      <c r="X227" s="5"/>
      <c r="Y227" s="5"/>
      <c r="Z227" s="5"/>
      <c r="AA227" s="5"/>
    </row>
    <row r="228" spans="1:29" s="2" customFormat="1" x14ac:dyDescent="0.2">
      <c r="A228" s="24"/>
      <c r="B228" s="24"/>
      <c r="C228" s="24"/>
      <c r="D228" s="8"/>
      <c r="E228" s="8"/>
      <c r="F228" s="8"/>
      <c r="G228" s="8"/>
      <c r="H228" s="9"/>
      <c r="I228" s="8"/>
      <c r="J228" s="9"/>
      <c r="K228" s="9"/>
      <c r="L228" s="8"/>
      <c r="M228" s="8"/>
      <c r="N228" s="8"/>
      <c r="O228" s="9"/>
      <c r="P228" s="8"/>
      <c r="Q228" s="8"/>
      <c r="R228" s="8"/>
      <c r="S228" s="8"/>
      <c r="T228" s="8"/>
      <c r="U228" s="5"/>
      <c r="V228" s="5"/>
      <c r="W228" s="5"/>
      <c r="X228" s="5"/>
      <c r="Y228" s="5"/>
      <c r="Z228" s="5"/>
      <c r="AA228" s="5"/>
    </row>
    <row r="229" spans="1:29" s="2" customFormat="1" x14ac:dyDescent="0.2">
      <c r="A229" s="24"/>
      <c r="B229" s="24"/>
      <c r="C229" s="24"/>
      <c r="D229" s="8"/>
      <c r="E229" s="8"/>
      <c r="F229" s="3"/>
      <c r="G229" s="4"/>
      <c r="H229" s="9"/>
      <c r="I229" s="8"/>
      <c r="J229" s="4"/>
      <c r="K229" s="9"/>
      <c r="L229" s="8"/>
      <c r="M229" s="3"/>
      <c r="N229" s="8"/>
      <c r="O229" s="9"/>
      <c r="P229" s="8"/>
      <c r="Q229" s="8"/>
      <c r="R229" s="8"/>
      <c r="S229" s="8"/>
      <c r="T229" s="8"/>
      <c r="U229" s="5"/>
      <c r="V229" s="5"/>
      <c r="W229" s="5"/>
      <c r="X229" s="5"/>
      <c r="Y229" s="5"/>
      <c r="Z229" s="5"/>
      <c r="AA229" s="5"/>
      <c r="AB229" s="5"/>
      <c r="AC229" s="5"/>
    </row>
    <row r="230" spans="1:29" s="2" customFormat="1" x14ac:dyDescent="0.2">
      <c r="A230" s="24"/>
      <c r="B230" s="24"/>
      <c r="C230" s="24"/>
      <c r="D230" s="3"/>
      <c r="E230" s="8"/>
      <c r="F230" s="8"/>
      <c r="G230" s="8"/>
      <c r="H230" s="9"/>
      <c r="I230" s="3"/>
      <c r="J230" s="4"/>
      <c r="K230" s="9"/>
      <c r="L230" s="3"/>
      <c r="M230" s="3"/>
      <c r="N230" s="8"/>
      <c r="O230" s="4"/>
      <c r="P230" s="3"/>
      <c r="Q230" s="3"/>
      <c r="R230" s="3"/>
      <c r="S230" s="3"/>
      <c r="T230" s="3"/>
      <c r="U230" s="5"/>
      <c r="V230" s="5"/>
      <c r="W230" s="5"/>
      <c r="X230" s="5"/>
      <c r="Y230" s="5"/>
      <c r="Z230" s="5"/>
      <c r="AA230" s="5"/>
    </row>
    <row r="231" spans="1:29" s="2" customFormat="1" x14ac:dyDescent="0.2">
      <c r="A231" s="24"/>
      <c r="B231" s="24"/>
      <c r="C231" s="24"/>
      <c r="D231" s="8"/>
      <c r="E231" s="8"/>
      <c r="F231" s="8"/>
      <c r="G231" s="8"/>
      <c r="H231" s="9"/>
      <c r="I231" s="8"/>
      <c r="J231" s="9"/>
      <c r="K231" s="9"/>
      <c r="L231" s="8"/>
      <c r="M231" s="8"/>
      <c r="N231" s="8"/>
      <c r="O231" s="9"/>
      <c r="P231" s="8"/>
      <c r="Q231" s="8"/>
      <c r="R231" s="8"/>
      <c r="S231" s="8"/>
      <c r="T231" s="8"/>
      <c r="U231" s="5"/>
      <c r="V231" s="5"/>
      <c r="W231" s="5"/>
      <c r="X231" s="5"/>
      <c r="Y231" s="5"/>
      <c r="Z231" s="5"/>
      <c r="AA231" s="5"/>
    </row>
    <row r="232" spans="1:29" s="2" customFormat="1" x14ac:dyDescent="0.2">
      <c r="A232" s="24"/>
      <c r="B232" s="24"/>
      <c r="C232" s="24"/>
      <c r="D232" s="8"/>
      <c r="E232" s="8"/>
      <c r="F232" s="8"/>
      <c r="G232" s="8"/>
      <c r="H232" s="9"/>
      <c r="I232" s="8"/>
      <c r="J232" s="9"/>
      <c r="K232" s="9"/>
      <c r="L232" s="8"/>
      <c r="M232" s="8"/>
      <c r="N232" s="8"/>
      <c r="O232" s="9"/>
      <c r="P232" s="8"/>
      <c r="Q232" s="8"/>
      <c r="R232" s="8"/>
      <c r="S232" s="8"/>
      <c r="T232" s="8"/>
      <c r="U232" s="5"/>
      <c r="V232" s="5"/>
      <c r="W232" s="5"/>
      <c r="X232" s="5"/>
      <c r="Y232" s="5"/>
      <c r="Z232" s="5"/>
      <c r="AA232" s="5"/>
    </row>
    <row r="233" spans="1:29" s="2" customFormat="1" x14ac:dyDescent="0.2">
      <c r="A233" s="24"/>
      <c r="B233" s="24"/>
      <c r="C233" s="24"/>
      <c r="D233" s="3"/>
      <c r="E233" s="8"/>
      <c r="F233" s="3"/>
      <c r="G233" s="8"/>
      <c r="H233" s="9"/>
      <c r="I233" s="3"/>
      <c r="J233" s="4"/>
      <c r="K233" s="9"/>
      <c r="L233" s="8"/>
      <c r="M233" s="8"/>
      <c r="N233" s="8"/>
      <c r="O233" s="9"/>
      <c r="P233" s="3"/>
      <c r="Q233" s="3"/>
      <c r="R233" s="3"/>
      <c r="S233" s="3"/>
      <c r="T233" s="3"/>
      <c r="U233" s="5"/>
      <c r="V233" s="5"/>
      <c r="W233" s="5"/>
      <c r="X233" s="5"/>
      <c r="Y233" s="5"/>
      <c r="Z233" s="5"/>
      <c r="AA233" s="5"/>
    </row>
    <row r="234" spans="1:29" s="2" customFormat="1" x14ac:dyDescent="0.2">
      <c r="A234" s="24"/>
      <c r="B234" s="24"/>
      <c r="C234" s="24"/>
      <c r="D234" s="8"/>
      <c r="E234" s="8"/>
      <c r="F234" s="8"/>
      <c r="G234" s="8"/>
      <c r="H234" s="9"/>
      <c r="I234" s="8"/>
      <c r="J234" s="9"/>
      <c r="K234" s="9"/>
      <c r="L234" s="8"/>
      <c r="M234" s="8"/>
      <c r="N234" s="8"/>
      <c r="O234" s="9"/>
      <c r="P234" s="8"/>
      <c r="Q234" s="8"/>
      <c r="R234" s="8"/>
      <c r="S234" s="8"/>
      <c r="T234" s="8"/>
      <c r="U234" s="5"/>
      <c r="V234" s="5"/>
      <c r="W234" s="5"/>
      <c r="X234" s="5"/>
      <c r="Y234" s="5"/>
      <c r="Z234" s="5"/>
      <c r="AA234" s="5"/>
    </row>
    <row r="235" spans="1:29" s="2" customFormat="1" x14ac:dyDescent="0.2">
      <c r="A235" s="24"/>
      <c r="B235" s="24"/>
      <c r="C235" s="24"/>
      <c r="D235" s="3"/>
      <c r="E235" s="8"/>
      <c r="F235" s="8"/>
      <c r="G235" s="8"/>
      <c r="H235" s="9"/>
      <c r="I235" s="3"/>
      <c r="J235" s="9"/>
      <c r="K235" s="9"/>
      <c r="L235" s="8"/>
      <c r="M235" s="8"/>
      <c r="N235" s="8"/>
      <c r="O235" s="9"/>
      <c r="P235" s="8"/>
      <c r="Q235" s="8"/>
      <c r="R235" s="8"/>
      <c r="S235" s="8"/>
      <c r="T235" s="8"/>
      <c r="U235" s="5"/>
      <c r="V235" s="5"/>
      <c r="W235" s="5"/>
      <c r="X235" s="5"/>
      <c r="Y235" s="5"/>
      <c r="Z235" s="5"/>
      <c r="AA235" s="5"/>
    </row>
    <row r="236" spans="1:29" s="2" customFormat="1" x14ac:dyDescent="0.2">
      <c r="A236" s="24"/>
      <c r="B236" s="24"/>
      <c r="C236" s="24"/>
      <c r="D236" s="3"/>
      <c r="E236" s="8"/>
      <c r="F236" s="8"/>
      <c r="G236" s="8"/>
      <c r="H236" s="9"/>
      <c r="I236" s="3"/>
      <c r="J236" s="9"/>
      <c r="K236" s="9"/>
      <c r="L236" s="8"/>
      <c r="M236" s="8"/>
      <c r="N236" s="8"/>
      <c r="O236" s="9"/>
      <c r="P236" s="8"/>
      <c r="Q236" s="8"/>
      <c r="R236" s="8"/>
      <c r="S236" s="8"/>
      <c r="T236" s="8"/>
      <c r="U236" s="5"/>
      <c r="V236" s="5"/>
      <c r="W236" s="5"/>
      <c r="X236" s="5"/>
      <c r="Y236" s="5"/>
      <c r="Z236" s="5"/>
      <c r="AA236" s="5"/>
    </row>
    <row r="237" spans="1:29" s="2" customFormat="1" x14ac:dyDescent="0.2">
      <c r="A237" s="24"/>
      <c r="B237" s="24"/>
      <c r="C237" s="24"/>
      <c r="D237" s="8"/>
      <c r="E237" s="8"/>
      <c r="F237" s="8"/>
      <c r="G237" s="8"/>
      <c r="H237" s="9"/>
      <c r="I237" s="8"/>
      <c r="J237" s="9"/>
      <c r="K237" s="9"/>
      <c r="L237" s="8"/>
      <c r="M237" s="3"/>
      <c r="N237" s="8"/>
      <c r="O237" s="9"/>
      <c r="P237" s="8"/>
      <c r="Q237" s="8"/>
      <c r="R237" s="8"/>
      <c r="S237" s="8"/>
      <c r="T237" s="8"/>
      <c r="U237" s="5"/>
      <c r="V237" s="5"/>
      <c r="W237" s="5"/>
      <c r="X237" s="5"/>
      <c r="Y237" s="5"/>
      <c r="Z237" s="5"/>
      <c r="AA237" s="5"/>
    </row>
    <row r="238" spans="1:29" s="2" customFormat="1" x14ac:dyDescent="0.2">
      <c r="A238" s="24"/>
      <c r="B238" s="24"/>
      <c r="C238" s="24"/>
      <c r="D238" s="3"/>
      <c r="E238" s="8"/>
      <c r="F238" s="8"/>
      <c r="G238" s="8"/>
      <c r="H238" s="9"/>
      <c r="I238" s="3"/>
      <c r="J238" s="9"/>
      <c r="K238" s="9"/>
      <c r="L238" s="8"/>
      <c r="M238" s="8"/>
      <c r="N238" s="8"/>
      <c r="O238" s="9"/>
      <c r="P238" s="3"/>
      <c r="Q238" s="3"/>
      <c r="R238" s="3"/>
      <c r="S238" s="3"/>
      <c r="T238" s="3"/>
      <c r="U238" s="5"/>
      <c r="V238" s="5"/>
      <c r="W238" s="5"/>
      <c r="X238" s="5"/>
      <c r="Y238" s="5"/>
      <c r="Z238" s="5"/>
      <c r="AA238" s="5"/>
    </row>
    <row r="239" spans="1:29" s="2" customFormat="1" x14ac:dyDescent="0.2">
      <c r="A239" s="24"/>
      <c r="B239" s="24"/>
      <c r="C239" s="24"/>
      <c r="D239" s="3"/>
      <c r="E239" s="8"/>
      <c r="F239" s="8"/>
      <c r="G239" s="8"/>
      <c r="H239" s="9"/>
      <c r="I239" s="3"/>
      <c r="J239" s="9"/>
      <c r="K239" s="9"/>
      <c r="L239" s="8"/>
      <c r="M239" s="8"/>
      <c r="N239" s="8"/>
      <c r="O239" s="9"/>
      <c r="P239" s="3"/>
      <c r="Q239" s="3"/>
      <c r="R239" s="3"/>
      <c r="S239" s="3"/>
      <c r="T239" s="3"/>
      <c r="U239" s="5"/>
      <c r="V239" s="5"/>
      <c r="W239" s="5"/>
      <c r="X239" s="5"/>
      <c r="Y239" s="5"/>
      <c r="Z239" s="5"/>
      <c r="AA239" s="5"/>
    </row>
    <row r="240" spans="1:29" s="2" customFormat="1" x14ac:dyDescent="0.2">
      <c r="A240" s="24"/>
      <c r="B240" s="24"/>
      <c r="C240" s="24"/>
      <c r="D240" s="3"/>
      <c r="E240" s="8"/>
      <c r="F240" s="8"/>
      <c r="G240" s="8"/>
      <c r="H240" s="9"/>
      <c r="I240" s="3"/>
      <c r="J240" s="9"/>
      <c r="K240" s="9"/>
      <c r="L240" s="8"/>
      <c r="M240" s="8"/>
      <c r="N240" s="8"/>
      <c r="O240" s="9"/>
      <c r="P240" s="3"/>
      <c r="Q240" s="3"/>
      <c r="R240" s="3"/>
      <c r="S240" s="3"/>
      <c r="T240" s="3"/>
      <c r="U240" s="5"/>
      <c r="V240" s="5"/>
      <c r="W240" s="5"/>
      <c r="X240" s="5"/>
      <c r="Y240" s="5"/>
      <c r="Z240" s="5"/>
      <c r="AA240" s="5"/>
    </row>
    <row r="241" spans="1:29" s="2" customFormat="1" x14ac:dyDescent="0.2">
      <c r="A241" s="24"/>
      <c r="B241" s="24"/>
      <c r="C241" s="24"/>
      <c r="D241" s="3"/>
      <c r="E241" s="8"/>
      <c r="F241" s="8"/>
      <c r="G241" s="8"/>
      <c r="H241" s="9"/>
      <c r="I241" s="3"/>
      <c r="J241" s="9"/>
      <c r="K241" s="9"/>
      <c r="L241" s="8"/>
      <c r="M241" s="8"/>
      <c r="N241" s="8"/>
      <c r="O241" s="9"/>
      <c r="P241" s="3"/>
      <c r="Q241" s="3"/>
      <c r="R241" s="3"/>
      <c r="S241" s="3"/>
      <c r="T241" s="3"/>
      <c r="U241" s="5"/>
      <c r="V241" s="5"/>
      <c r="W241" s="5"/>
      <c r="X241" s="5"/>
      <c r="Y241" s="5"/>
      <c r="Z241" s="5"/>
      <c r="AA241" s="5"/>
    </row>
    <row r="242" spans="1:29" s="2" customFormat="1" x14ac:dyDescent="0.2">
      <c r="A242" s="24"/>
      <c r="B242" s="24"/>
      <c r="C242" s="24"/>
      <c r="D242" s="3"/>
      <c r="E242" s="8"/>
      <c r="F242" s="8"/>
      <c r="G242" s="8"/>
      <c r="H242" s="9"/>
      <c r="I242" s="3"/>
      <c r="J242" s="9"/>
      <c r="K242" s="9"/>
      <c r="L242" s="8"/>
      <c r="M242" s="8"/>
      <c r="N242" s="8"/>
      <c r="O242" s="9"/>
      <c r="P242" s="3"/>
      <c r="Q242" s="3"/>
      <c r="R242" s="3"/>
      <c r="S242" s="3"/>
      <c r="T242" s="3"/>
      <c r="U242" s="5"/>
      <c r="V242" s="5"/>
      <c r="W242" s="5"/>
      <c r="X242" s="5"/>
      <c r="Y242" s="5"/>
      <c r="Z242" s="5"/>
      <c r="AA242" s="5"/>
    </row>
    <row r="243" spans="1:29" s="11" customFormat="1" x14ac:dyDescent="0.2">
      <c r="A243" s="24"/>
      <c r="B243" s="24"/>
      <c r="C243" s="24"/>
      <c r="D243" s="8"/>
      <c r="E243" s="8"/>
      <c r="F243" s="8"/>
      <c r="G243" s="8"/>
      <c r="H243" s="9"/>
      <c r="I243" s="8"/>
      <c r="J243" s="9"/>
      <c r="K243" s="9"/>
      <c r="L243" s="8"/>
      <c r="M243" s="8"/>
      <c r="N243" s="8"/>
      <c r="O243" s="4"/>
      <c r="P243" s="8"/>
      <c r="Q243" s="8"/>
      <c r="R243" s="8"/>
      <c r="S243" s="8"/>
      <c r="T243" s="8"/>
      <c r="U243" s="10"/>
      <c r="V243" s="10"/>
      <c r="W243" s="10"/>
      <c r="X243" s="10"/>
      <c r="Y243" s="10"/>
      <c r="Z243" s="10"/>
      <c r="AA243" s="10"/>
    </row>
    <row r="244" spans="1:29" s="2" customFormat="1" x14ac:dyDescent="0.2">
      <c r="A244" s="24"/>
      <c r="B244" s="24"/>
      <c r="C244" s="24"/>
      <c r="D244" s="3"/>
      <c r="E244" s="8"/>
      <c r="F244" s="3"/>
      <c r="G244" s="8"/>
      <c r="H244" s="9"/>
      <c r="I244" s="3"/>
      <c r="J244" s="4"/>
      <c r="K244" s="9"/>
      <c r="L244" s="3"/>
      <c r="M244" s="3"/>
      <c r="N244" s="8"/>
      <c r="O244" s="9"/>
      <c r="P244" s="3"/>
      <c r="Q244" s="3"/>
      <c r="R244" s="3"/>
      <c r="S244" s="3"/>
      <c r="T244" s="3"/>
      <c r="U244" s="5"/>
      <c r="V244" s="5"/>
      <c r="W244" s="5"/>
      <c r="X244" s="5"/>
      <c r="Y244" s="5"/>
      <c r="Z244" s="5"/>
      <c r="AA244" s="5"/>
    </row>
    <row r="245" spans="1:29" s="2" customFormat="1" x14ac:dyDescent="0.2">
      <c r="A245" s="24"/>
      <c r="B245" s="24"/>
      <c r="C245" s="24"/>
      <c r="D245" s="3"/>
      <c r="E245" s="8"/>
      <c r="F245" s="3"/>
      <c r="G245" s="3"/>
      <c r="H245" s="9"/>
      <c r="I245" s="3"/>
      <c r="J245" s="9"/>
      <c r="K245" s="9"/>
      <c r="L245" s="8"/>
      <c r="M245" s="3"/>
      <c r="N245" s="8"/>
      <c r="O245" s="4"/>
      <c r="P245" s="8"/>
      <c r="Q245" s="8"/>
      <c r="R245" s="8"/>
      <c r="S245" s="8"/>
      <c r="T245" s="8"/>
      <c r="U245" s="5"/>
      <c r="V245" s="5"/>
      <c r="W245" s="5"/>
      <c r="X245" s="5"/>
      <c r="Y245" s="5"/>
      <c r="Z245" s="5"/>
      <c r="AA245" s="5"/>
      <c r="AB245" s="5"/>
      <c r="AC245" s="5"/>
    </row>
    <row r="246" spans="1:29" s="2" customFormat="1" x14ac:dyDescent="0.2">
      <c r="A246" s="24"/>
      <c r="B246" s="24"/>
      <c r="C246" s="24"/>
      <c r="D246" s="3"/>
      <c r="E246" s="8"/>
      <c r="F246" s="3"/>
      <c r="G246" s="8"/>
      <c r="H246" s="9"/>
      <c r="I246" s="3"/>
      <c r="J246" s="4"/>
      <c r="K246" s="9"/>
      <c r="L246" s="8"/>
      <c r="M246" s="8"/>
      <c r="N246" s="8"/>
      <c r="O246" s="9"/>
      <c r="P246" s="3"/>
      <c r="Q246" s="3"/>
      <c r="R246" s="3"/>
      <c r="S246" s="3"/>
      <c r="T246" s="3"/>
      <c r="U246" s="5"/>
      <c r="V246" s="5"/>
      <c r="W246" s="5"/>
      <c r="X246" s="5"/>
      <c r="Y246" s="5"/>
      <c r="Z246" s="5"/>
      <c r="AA246" s="5"/>
    </row>
    <row r="247" spans="1:29" s="2" customFormat="1" x14ac:dyDescent="0.2">
      <c r="A247" s="24"/>
      <c r="B247" s="24"/>
      <c r="C247" s="24"/>
      <c r="D247" s="8"/>
      <c r="E247" s="8"/>
      <c r="F247" s="8"/>
      <c r="G247" s="8"/>
      <c r="H247" s="9"/>
      <c r="I247" s="3"/>
      <c r="J247" s="9"/>
      <c r="K247" s="9"/>
      <c r="L247" s="8"/>
      <c r="M247" s="8"/>
      <c r="N247" s="8"/>
      <c r="O247" s="9"/>
      <c r="P247" s="8"/>
      <c r="Q247" s="8"/>
      <c r="R247" s="8"/>
      <c r="S247" s="8"/>
      <c r="T247" s="8"/>
      <c r="U247" s="5"/>
      <c r="V247" s="5"/>
      <c r="W247" s="5"/>
      <c r="X247" s="5"/>
      <c r="Y247" s="5"/>
      <c r="Z247" s="5"/>
      <c r="AA247" s="5"/>
    </row>
    <row r="248" spans="1:29" s="2" customFormat="1" x14ac:dyDescent="0.2">
      <c r="A248" s="24"/>
      <c r="B248" s="24"/>
      <c r="C248" s="24"/>
      <c r="D248" s="3"/>
      <c r="E248" s="8"/>
      <c r="F248" s="8"/>
      <c r="G248" s="8"/>
      <c r="H248" s="9"/>
      <c r="I248" s="3"/>
      <c r="J248" s="9"/>
      <c r="K248" s="9"/>
      <c r="L248" s="8"/>
      <c r="M248" s="8"/>
      <c r="N248" s="8"/>
      <c r="O248" s="9"/>
      <c r="P248" s="8"/>
      <c r="Q248" s="8"/>
      <c r="R248" s="8"/>
      <c r="S248" s="8"/>
      <c r="T248" s="8"/>
      <c r="U248" s="5"/>
      <c r="V248" s="5"/>
      <c r="W248" s="5"/>
      <c r="X248" s="5"/>
      <c r="Y248" s="5"/>
      <c r="Z248" s="5"/>
      <c r="AA248" s="5"/>
    </row>
    <row r="249" spans="1:29" s="2" customFormat="1" x14ac:dyDescent="0.2">
      <c r="A249" s="24"/>
      <c r="B249" s="24"/>
      <c r="C249" s="24"/>
      <c r="D249" s="8"/>
      <c r="E249" s="8"/>
      <c r="F249" s="8"/>
      <c r="G249" s="8"/>
      <c r="H249" s="9"/>
      <c r="I249" s="8"/>
      <c r="J249" s="9"/>
      <c r="K249" s="9"/>
      <c r="L249" s="8"/>
      <c r="M249" s="8"/>
      <c r="N249" s="8"/>
      <c r="O249" s="9"/>
      <c r="P249" s="8"/>
      <c r="Q249" s="8"/>
      <c r="R249" s="8"/>
      <c r="S249" s="8"/>
      <c r="T249" s="8"/>
      <c r="U249" s="5"/>
      <c r="V249" s="5"/>
      <c r="W249" s="5"/>
      <c r="X249" s="5"/>
      <c r="Y249" s="5"/>
      <c r="Z249" s="5"/>
      <c r="AA249" s="5"/>
    </row>
    <row r="250" spans="1:29" s="2" customFormat="1" x14ac:dyDescent="0.2">
      <c r="A250" s="24"/>
      <c r="B250" s="24"/>
      <c r="C250" s="24"/>
      <c r="D250" s="3"/>
      <c r="E250" s="8"/>
      <c r="F250" s="8"/>
      <c r="G250" s="8"/>
      <c r="H250" s="9"/>
      <c r="I250" s="3"/>
      <c r="J250" s="9"/>
      <c r="K250" s="9"/>
      <c r="L250" s="8"/>
      <c r="M250" s="8"/>
      <c r="N250" s="8"/>
      <c r="O250" s="9"/>
      <c r="P250" s="8"/>
      <c r="Q250" s="8"/>
      <c r="R250" s="8"/>
      <c r="S250" s="8"/>
      <c r="T250" s="8"/>
      <c r="U250" s="5"/>
      <c r="V250" s="5"/>
      <c r="W250" s="5"/>
      <c r="X250" s="5"/>
      <c r="Y250" s="5"/>
      <c r="Z250" s="5"/>
      <c r="AA250" s="5"/>
    </row>
    <row r="251" spans="1:29" s="2" customFormat="1" x14ac:dyDescent="0.2">
      <c r="A251" s="24"/>
      <c r="B251" s="24"/>
      <c r="C251" s="24"/>
      <c r="D251" s="8"/>
      <c r="E251" s="8"/>
      <c r="F251" s="8"/>
      <c r="G251" s="8"/>
      <c r="H251" s="9"/>
      <c r="I251" s="8"/>
      <c r="J251" s="9"/>
      <c r="K251" s="9"/>
      <c r="L251" s="8"/>
      <c r="M251" s="8"/>
      <c r="N251" s="8"/>
      <c r="O251" s="9"/>
      <c r="P251" s="8"/>
      <c r="Q251" s="8"/>
      <c r="R251" s="8"/>
      <c r="S251" s="8"/>
      <c r="T251" s="8"/>
      <c r="U251" s="5"/>
      <c r="V251" s="5"/>
      <c r="W251" s="5"/>
      <c r="X251" s="5"/>
      <c r="Y251" s="5"/>
      <c r="Z251" s="5"/>
      <c r="AA251" s="5"/>
    </row>
    <row r="252" spans="1:29" s="2" customFormat="1" x14ac:dyDescent="0.2">
      <c r="A252" s="24"/>
      <c r="B252" s="24"/>
      <c r="C252" s="24"/>
      <c r="D252" s="3"/>
      <c r="E252" s="8"/>
      <c r="F252" s="8"/>
      <c r="G252" s="8"/>
      <c r="H252" s="9"/>
      <c r="I252" s="3"/>
      <c r="J252" s="9"/>
      <c r="K252" s="9"/>
      <c r="L252" s="8"/>
      <c r="M252" s="8"/>
      <c r="N252" s="8"/>
      <c r="O252" s="9"/>
      <c r="P252" s="8"/>
      <c r="Q252" s="8"/>
      <c r="R252" s="8"/>
      <c r="S252" s="8"/>
      <c r="T252" s="8"/>
      <c r="U252" s="5"/>
      <c r="V252" s="5"/>
      <c r="W252" s="5"/>
      <c r="X252" s="5"/>
      <c r="Y252" s="5"/>
      <c r="Z252" s="5"/>
      <c r="AA252" s="5"/>
    </row>
    <row r="253" spans="1:29" s="2" customFormat="1" x14ac:dyDescent="0.2">
      <c r="A253" s="24"/>
      <c r="B253" s="24"/>
      <c r="C253" s="24"/>
      <c r="D253" s="3"/>
      <c r="E253" s="8"/>
      <c r="F253" s="8"/>
      <c r="G253" s="8"/>
      <c r="H253" s="9"/>
      <c r="I253" s="3"/>
      <c r="J253" s="9"/>
      <c r="K253" s="9"/>
      <c r="L253" s="8"/>
      <c r="M253" s="8"/>
      <c r="N253" s="8"/>
      <c r="O253" s="9"/>
      <c r="P253" s="8"/>
      <c r="Q253" s="8"/>
      <c r="R253" s="8"/>
      <c r="S253" s="8"/>
      <c r="T253" s="8"/>
      <c r="U253" s="5"/>
      <c r="V253" s="5"/>
      <c r="W253" s="5"/>
      <c r="X253" s="5"/>
      <c r="Y253" s="5"/>
      <c r="Z253" s="5"/>
      <c r="AA253" s="5"/>
    </row>
    <row r="254" spans="1:29" s="2" customFormat="1" x14ac:dyDescent="0.2">
      <c r="A254" s="24"/>
      <c r="B254" s="24"/>
      <c r="C254" s="24"/>
      <c r="D254" s="3"/>
      <c r="E254" s="8"/>
      <c r="F254" s="8"/>
      <c r="G254" s="8"/>
      <c r="H254" s="9"/>
      <c r="I254" s="3"/>
      <c r="J254" s="9"/>
      <c r="K254" s="9"/>
      <c r="L254" s="8"/>
      <c r="M254" s="8"/>
      <c r="N254" s="8"/>
      <c r="O254" s="9"/>
      <c r="P254" s="8"/>
      <c r="Q254" s="8"/>
      <c r="R254" s="8"/>
      <c r="S254" s="8"/>
      <c r="T254" s="8"/>
      <c r="U254" s="5"/>
      <c r="V254" s="5"/>
      <c r="W254" s="5"/>
      <c r="X254" s="5"/>
      <c r="Y254" s="5"/>
      <c r="Z254" s="5"/>
      <c r="AA254" s="5"/>
    </row>
    <row r="255" spans="1:29" s="2" customFormat="1" x14ac:dyDescent="0.2">
      <c r="A255" s="24"/>
      <c r="B255" s="24"/>
      <c r="C255" s="24"/>
      <c r="D255" s="3"/>
      <c r="E255" s="8"/>
      <c r="F255" s="8"/>
      <c r="G255" s="8"/>
      <c r="H255" s="9"/>
      <c r="I255" s="3"/>
      <c r="J255" s="9"/>
      <c r="K255" s="9"/>
      <c r="L255" s="8"/>
      <c r="M255" s="8"/>
      <c r="N255" s="8"/>
      <c r="O255" s="9"/>
      <c r="P255" s="8"/>
      <c r="Q255" s="8"/>
      <c r="R255" s="8"/>
      <c r="S255" s="8"/>
      <c r="T255" s="8"/>
      <c r="U255" s="5"/>
      <c r="V255" s="5"/>
      <c r="W255" s="5"/>
      <c r="X255" s="5"/>
      <c r="Y255" s="5"/>
      <c r="Z255" s="5"/>
      <c r="AA255" s="5"/>
    </row>
    <row r="256" spans="1:29" s="2" customFormat="1" x14ac:dyDescent="0.2">
      <c r="A256" s="24"/>
      <c r="B256" s="24"/>
      <c r="C256" s="24"/>
      <c r="D256" s="3"/>
      <c r="E256" s="8"/>
      <c r="F256" s="8"/>
      <c r="G256" s="8"/>
      <c r="H256" s="9"/>
      <c r="I256" s="3"/>
      <c r="J256" s="9"/>
      <c r="K256" s="9"/>
      <c r="L256" s="8"/>
      <c r="M256" s="8"/>
      <c r="N256" s="8"/>
      <c r="O256" s="9"/>
      <c r="P256" s="8"/>
      <c r="Q256" s="8"/>
      <c r="R256" s="8"/>
      <c r="S256" s="8"/>
      <c r="T256" s="8"/>
      <c r="U256" s="5"/>
      <c r="V256" s="5"/>
      <c r="W256" s="5"/>
      <c r="X256" s="5"/>
      <c r="Y256" s="5"/>
      <c r="Z256" s="5"/>
      <c r="AA256" s="5"/>
    </row>
    <row r="257" spans="1:29" s="2" customFormat="1" x14ac:dyDescent="0.2">
      <c r="A257" s="24"/>
      <c r="B257" s="24"/>
      <c r="C257" s="24"/>
      <c r="D257" s="8"/>
      <c r="E257" s="8"/>
      <c r="F257" s="8"/>
      <c r="G257" s="8"/>
      <c r="H257" s="9"/>
      <c r="I257" s="8"/>
      <c r="J257" s="9"/>
      <c r="K257" s="9"/>
      <c r="L257" s="8"/>
      <c r="M257" s="8"/>
      <c r="N257" s="8"/>
      <c r="O257" s="9"/>
      <c r="P257" s="8"/>
      <c r="Q257" s="8"/>
      <c r="R257" s="8"/>
      <c r="S257" s="8"/>
      <c r="T257" s="8"/>
      <c r="U257" s="5"/>
      <c r="V257" s="5"/>
      <c r="W257" s="5"/>
      <c r="X257" s="5"/>
      <c r="Y257" s="5"/>
      <c r="Z257" s="5"/>
      <c r="AA257" s="5"/>
    </row>
    <row r="258" spans="1:29" s="2" customFormat="1" x14ac:dyDescent="0.2">
      <c r="A258" s="24"/>
      <c r="B258" s="24"/>
      <c r="C258" s="24"/>
      <c r="D258" s="3"/>
      <c r="E258" s="8"/>
      <c r="F258" s="8"/>
      <c r="G258" s="8"/>
      <c r="H258" s="9"/>
      <c r="I258" s="3"/>
      <c r="J258" s="9"/>
      <c r="K258" s="9"/>
      <c r="L258" s="8"/>
      <c r="M258" s="8"/>
      <c r="N258" s="8"/>
      <c r="O258" s="9"/>
      <c r="P258" s="8"/>
      <c r="Q258" s="8"/>
      <c r="R258" s="8"/>
      <c r="S258" s="8"/>
      <c r="T258" s="8"/>
      <c r="U258" s="5"/>
      <c r="V258" s="5"/>
      <c r="W258" s="5"/>
      <c r="X258" s="5"/>
      <c r="Y258" s="5"/>
      <c r="Z258" s="5"/>
      <c r="AA258" s="5"/>
    </row>
    <row r="259" spans="1:29" s="2" customFormat="1" x14ac:dyDescent="0.2">
      <c r="A259" s="24"/>
      <c r="B259" s="24"/>
      <c r="C259" s="24"/>
      <c r="D259" s="3"/>
      <c r="E259" s="8"/>
      <c r="F259" s="3"/>
      <c r="G259" s="3"/>
      <c r="H259" s="4"/>
      <c r="I259" s="3"/>
      <c r="J259" s="4"/>
      <c r="K259" s="9"/>
      <c r="L259" s="3"/>
      <c r="M259" s="3"/>
      <c r="N259" s="8"/>
      <c r="O259" s="4"/>
      <c r="P259" s="3"/>
      <c r="Q259" s="3"/>
      <c r="R259" s="3"/>
      <c r="S259" s="3"/>
      <c r="T259" s="3"/>
      <c r="U259" s="5"/>
      <c r="V259" s="5"/>
      <c r="W259" s="5"/>
      <c r="X259" s="5"/>
      <c r="Y259" s="5"/>
      <c r="Z259" s="5"/>
      <c r="AA259" s="5"/>
    </row>
    <row r="260" spans="1:29" s="2" customFormat="1" x14ac:dyDescent="0.2">
      <c r="A260" s="24"/>
      <c r="B260" s="24"/>
      <c r="C260" s="24"/>
      <c r="D260" s="8"/>
      <c r="E260" s="8"/>
      <c r="F260" s="8"/>
      <c r="G260" s="8"/>
      <c r="H260" s="9"/>
      <c r="I260" s="8"/>
      <c r="J260" s="9"/>
      <c r="K260" s="9"/>
      <c r="L260" s="8"/>
      <c r="M260" s="8"/>
      <c r="N260" s="8"/>
      <c r="O260" s="9"/>
      <c r="P260" s="8"/>
      <c r="Q260" s="8"/>
      <c r="R260" s="8"/>
      <c r="S260" s="8"/>
      <c r="T260" s="8"/>
      <c r="U260" s="5"/>
      <c r="V260" s="5"/>
      <c r="W260" s="5"/>
      <c r="X260" s="5"/>
      <c r="Y260" s="5"/>
      <c r="Z260" s="5"/>
      <c r="AA260" s="5"/>
    </row>
    <row r="261" spans="1:29" s="2" customFormat="1" x14ac:dyDescent="0.2">
      <c r="A261" s="24"/>
      <c r="B261" s="24"/>
      <c r="C261" s="24"/>
      <c r="D261" s="8"/>
      <c r="E261" s="8"/>
      <c r="F261" s="8"/>
      <c r="G261" s="8"/>
      <c r="H261" s="9"/>
      <c r="I261" s="8"/>
      <c r="J261" s="9"/>
      <c r="K261" s="9"/>
      <c r="L261" s="8"/>
      <c r="M261" s="8"/>
      <c r="N261" s="8"/>
      <c r="O261" s="9"/>
      <c r="P261" s="8"/>
      <c r="Q261" s="8"/>
      <c r="R261" s="8"/>
      <c r="S261" s="8"/>
      <c r="T261" s="8"/>
      <c r="U261" s="5"/>
      <c r="V261" s="5"/>
      <c r="W261" s="5"/>
      <c r="X261" s="5"/>
      <c r="Y261" s="5"/>
      <c r="Z261" s="5"/>
      <c r="AA261" s="5"/>
    </row>
    <row r="262" spans="1:29" s="2" customFormat="1" x14ac:dyDescent="0.2">
      <c r="A262" s="24"/>
      <c r="B262" s="24"/>
      <c r="C262" s="24"/>
      <c r="D262" s="8"/>
      <c r="E262" s="8"/>
      <c r="F262" s="8"/>
      <c r="G262" s="8"/>
      <c r="H262" s="9"/>
      <c r="I262" s="8"/>
      <c r="J262" s="9"/>
      <c r="K262" s="9"/>
      <c r="L262" s="8"/>
      <c r="M262" s="8"/>
      <c r="N262" s="8"/>
      <c r="O262" s="9"/>
      <c r="P262" s="8"/>
      <c r="Q262" s="8"/>
      <c r="R262" s="8"/>
      <c r="S262" s="8"/>
      <c r="T262" s="8"/>
      <c r="U262" s="5"/>
      <c r="V262" s="5"/>
      <c r="W262" s="5"/>
      <c r="X262" s="5"/>
      <c r="Y262" s="5"/>
      <c r="Z262" s="5"/>
      <c r="AA262" s="5"/>
    </row>
    <row r="263" spans="1:29" s="2" customFormat="1" x14ac:dyDescent="0.2">
      <c r="A263" s="24"/>
      <c r="B263" s="24"/>
      <c r="C263" s="24"/>
      <c r="D263" s="8"/>
      <c r="E263" s="8"/>
      <c r="F263" s="8"/>
      <c r="G263" s="8"/>
      <c r="H263" s="9"/>
      <c r="I263" s="8"/>
      <c r="J263" s="9"/>
      <c r="K263" s="9"/>
      <c r="L263" s="8"/>
      <c r="M263" s="8"/>
      <c r="N263" s="8"/>
      <c r="O263" s="9"/>
      <c r="P263" s="8"/>
      <c r="Q263" s="8"/>
      <c r="R263" s="8"/>
      <c r="S263" s="8"/>
      <c r="T263" s="8"/>
      <c r="U263" s="5"/>
      <c r="V263" s="5"/>
      <c r="W263" s="5"/>
      <c r="X263" s="5"/>
      <c r="Y263" s="5"/>
      <c r="Z263" s="5"/>
      <c r="AA263" s="5"/>
    </row>
    <row r="264" spans="1:29" s="2" customFormat="1" x14ac:dyDescent="0.2">
      <c r="A264" s="24"/>
      <c r="B264" s="24"/>
      <c r="C264" s="24"/>
      <c r="D264" s="8"/>
      <c r="E264" s="8"/>
      <c r="F264" s="3"/>
      <c r="G264" s="8"/>
      <c r="H264" s="9"/>
      <c r="I264" s="3"/>
      <c r="J264" s="4"/>
      <c r="K264" s="9"/>
      <c r="L264" s="8"/>
      <c r="M264" s="8"/>
      <c r="N264" s="8"/>
      <c r="O264" s="9"/>
      <c r="P264" s="8"/>
      <c r="Q264" s="8"/>
      <c r="R264" s="8"/>
      <c r="S264" s="8"/>
      <c r="T264" s="8"/>
      <c r="U264" s="5"/>
      <c r="V264" s="5"/>
      <c r="W264" s="5"/>
      <c r="X264" s="5"/>
      <c r="Y264" s="5"/>
      <c r="Z264" s="5"/>
      <c r="AA264" s="5"/>
    </row>
    <row r="265" spans="1:29" s="2" customFormat="1" x14ac:dyDescent="0.2">
      <c r="A265" s="24"/>
      <c r="B265" s="24"/>
      <c r="C265" s="24"/>
      <c r="D265" s="3"/>
      <c r="E265" s="8"/>
      <c r="F265" s="3"/>
      <c r="G265" s="8"/>
      <c r="H265" s="9"/>
      <c r="I265" s="3"/>
      <c r="J265" s="4"/>
      <c r="K265" s="9"/>
      <c r="L265" s="8"/>
      <c r="M265" s="8"/>
      <c r="N265" s="8"/>
      <c r="O265" s="9"/>
      <c r="P265" s="8"/>
      <c r="Q265" s="8"/>
      <c r="R265" s="8"/>
      <c r="S265" s="8"/>
      <c r="T265" s="8"/>
      <c r="U265" s="5"/>
      <c r="V265" s="5"/>
      <c r="W265" s="5"/>
      <c r="X265" s="5"/>
      <c r="Y265" s="5"/>
      <c r="Z265" s="5"/>
      <c r="AA265" s="5"/>
    </row>
    <row r="266" spans="1:29" s="2" customFormat="1" x14ac:dyDescent="0.2">
      <c r="A266" s="24"/>
      <c r="B266" s="24"/>
      <c r="C266" s="24"/>
      <c r="D266" s="3"/>
      <c r="E266" s="8"/>
      <c r="F266" s="8"/>
      <c r="G266" s="8"/>
      <c r="H266" s="9"/>
      <c r="I266" s="8"/>
      <c r="J266" s="9"/>
      <c r="K266" s="9"/>
      <c r="L266" s="8"/>
      <c r="M266" s="8"/>
      <c r="N266" s="8"/>
      <c r="O266" s="4"/>
      <c r="P266" s="8"/>
      <c r="Q266" s="8"/>
      <c r="R266" s="8"/>
      <c r="S266" s="8"/>
      <c r="T266" s="8"/>
      <c r="U266" s="5"/>
      <c r="V266" s="5"/>
      <c r="W266" s="5"/>
      <c r="X266" s="5"/>
      <c r="Y266" s="5"/>
      <c r="Z266" s="5"/>
      <c r="AA266" s="5"/>
      <c r="AB266" s="5"/>
      <c r="AC266" s="5"/>
    </row>
    <row r="267" spans="1:29" s="2" customFormat="1" x14ac:dyDescent="0.2">
      <c r="A267" s="24"/>
      <c r="B267" s="24"/>
      <c r="C267" s="24"/>
      <c r="D267" s="3"/>
      <c r="E267" s="8"/>
      <c r="F267" s="8"/>
      <c r="G267" s="8"/>
      <c r="H267" s="9"/>
      <c r="I267" s="8"/>
      <c r="J267" s="9"/>
      <c r="K267" s="9"/>
      <c r="L267" s="8"/>
      <c r="M267" s="8"/>
      <c r="N267" s="8"/>
      <c r="O267" s="9"/>
      <c r="P267" s="8"/>
      <c r="Q267" s="8"/>
      <c r="R267" s="8"/>
      <c r="S267" s="8"/>
      <c r="T267" s="8"/>
      <c r="U267" s="5"/>
      <c r="V267" s="5"/>
      <c r="W267" s="5"/>
      <c r="X267" s="5"/>
      <c r="Y267" s="5"/>
      <c r="Z267" s="5"/>
      <c r="AA267" s="5"/>
    </row>
    <row r="268" spans="1:29" s="2" customFormat="1" x14ac:dyDescent="0.2">
      <c r="A268" s="24"/>
      <c r="B268" s="24"/>
      <c r="C268" s="24"/>
      <c r="D268" s="3"/>
      <c r="E268" s="8"/>
      <c r="F268" s="8"/>
      <c r="G268" s="8"/>
      <c r="H268" s="9"/>
      <c r="I268" s="8"/>
      <c r="J268" s="9"/>
      <c r="K268" s="9"/>
      <c r="L268" s="8"/>
      <c r="M268" s="8"/>
      <c r="N268" s="8"/>
      <c r="O268" s="9"/>
      <c r="P268" s="8"/>
      <c r="Q268" s="8"/>
      <c r="R268" s="8"/>
      <c r="S268" s="8"/>
      <c r="T268" s="8"/>
      <c r="U268" s="5"/>
      <c r="V268" s="5"/>
      <c r="W268" s="5"/>
      <c r="X268" s="5"/>
      <c r="Y268" s="5"/>
      <c r="Z268" s="5"/>
      <c r="AA268" s="5"/>
    </row>
    <row r="269" spans="1:29" s="2" customFormat="1" x14ac:dyDescent="0.2">
      <c r="A269" s="24"/>
      <c r="B269" s="24"/>
      <c r="C269" s="24"/>
      <c r="D269" s="3"/>
      <c r="E269" s="8"/>
      <c r="F269" s="8"/>
      <c r="G269" s="8"/>
      <c r="H269" s="9"/>
      <c r="I269" s="8"/>
      <c r="J269" s="9"/>
      <c r="K269" s="9"/>
      <c r="L269" s="8"/>
      <c r="M269" s="8"/>
      <c r="N269" s="8"/>
      <c r="O269" s="9"/>
      <c r="P269" s="8"/>
      <c r="Q269" s="8"/>
      <c r="R269" s="8"/>
      <c r="S269" s="8"/>
      <c r="T269" s="8"/>
      <c r="U269" s="5"/>
      <c r="V269" s="5"/>
      <c r="W269" s="5"/>
      <c r="X269" s="5"/>
      <c r="Y269" s="5"/>
      <c r="Z269" s="5"/>
      <c r="AA269" s="5"/>
    </row>
    <row r="270" spans="1:29" s="2" customFormat="1" x14ac:dyDescent="0.2">
      <c r="A270" s="24"/>
      <c r="B270" s="24"/>
      <c r="C270" s="24"/>
      <c r="D270" s="3"/>
      <c r="E270" s="8"/>
      <c r="F270" s="8"/>
      <c r="G270" s="8"/>
      <c r="H270" s="9"/>
      <c r="I270" s="8"/>
      <c r="J270" s="9"/>
      <c r="K270" s="9"/>
      <c r="L270" s="8"/>
      <c r="M270" s="8"/>
      <c r="N270" s="8"/>
      <c r="O270" s="9"/>
      <c r="P270" s="8"/>
      <c r="Q270" s="8"/>
      <c r="R270" s="8"/>
      <c r="S270" s="8"/>
      <c r="T270" s="8"/>
      <c r="U270" s="5"/>
      <c r="V270" s="5"/>
      <c r="W270" s="5"/>
      <c r="X270" s="5"/>
      <c r="Y270" s="5"/>
      <c r="Z270" s="5"/>
      <c r="AA270" s="5"/>
    </row>
    <row r="271" spans="1:29" s="2" customFormat="1" x14ac:dyDescent="0.2">
      <c r="A271" s="24"/>
      <c r="B271" s="24"/>
      <c r="C271" s="24"/>
      <c r="D271" s="3"/>
      <c r="E271" s="8"/>
      <c r="F271" s="8"/>
      <c r="G271" s="8"/>
      <c r="H271" s="9"/>
      <c r="I271" s="8"/>
      <c r="J271" s="9"/>
      <c r="K271" s="9"/>
      <c r="L271" s="8"/>
      <c r="M271" s="8"/>
      <c r="N271" s="8"/>
      <c r="O271" s="9"/>
      <c r="P271" s="8"/>
      <c r="Q271" s="8"/>
      <c r="R271" s="8"/>
      <c r="S271" s="8"/>
      <c r="T271" s="8"/>
      <c r="U271" s="5"/>
      <c r="V271" s="5"/>
      <c r="W271" s="5"/>
      <c r="X271" s="5"/>
      <c r="Y271" s="5"/>
      <c r="Z271" s="5"/>
      <c r="AA271" s="5"/>
    </row>
    <row r="272" spans="1:29" s="2" customFormat="1" x14ac:dyDescent="0.2">
      <c r="A272" s="24"/>
      <c r="B272" s="24"/>
      <c r="C272" s="24"/>
      <c r="D272" s="3"/>
      <c r="E272" s="8"/>
      <c r="F272" s="8"/>
      <c r="G272" s="8"/>
      <c r="H272" s="9"/>
      <c r="I272" s="8"/>
      <c r="J272" s="9"/>
      <c r="K272" s="9"/>
      <c r="L272" s="8"/>
      <c r="M272" s="8"/>
      <c r="N272" s="8"/>
      <c r="O272" s="9"/>
      <c r="P272" s="8"/>
      <c r="Q272" s="8"/>
      <c r="R272" s="8"/>
      <c r="S272" s="8"/>
      <c r="T272" s="8"/>
      <c r="U272" s="5"/>
      <c r="V272" s="5"/>
      <c r="W272" s="5"/>
      <c r="X272" s="5"/>
      <c r="Y272" s="5"/>
      <c r="Z272" s="5"/>
      <c r="AA272" s="5"/>
    </row>
    <row r="273" spans="1:27" s="2" customFormat="1" x14ac:dyDescent="0.2">
      <c r="A273" s="24"/>
      <c r="B273" s="24"/>
      <c r="C273" s="24"/>
      <c r="D273" s="8"/>
      <c r="E273" s="8"/>
      <c r="F273" s="8"/>
      <c r="G273" s="8"/>
      <c r="H273" s="9"/>
      <c r="I273" s="8"/>
      <c r="J273" s="9"/>
      <c r="K273" s="9"/>
      <c r="L273" s="8"/>
      <c r="M273" s="8"/>
      <c r="N273" s="8"/>
      <c r="O273" s="9"/>
      <c r="P273" s="8"/>
      <c r="Q273" s="8"/>
      <c r="R273" s="8"/>
      <c r="S273" s="8"/>
      <c r="T273" s="8"/>
      <c r="U273" s="5"/>
      <c r="V273" s="5"/>
      <c r="W273" s="5"/>
      <c r="X273" s="5"/>
      <c r="Y273" s="5"/>
      <c r="Z273" s="5"/>
      <c r="AA273" s="5"/>
    </row>
    <row r="274" spans="1:27" s="2" customFormat="1" x14ac:dyDescent="0.2">
      <c r="A274" s="24"/>
      <c r="B274" s="24"/>
      <c r="C274" s="24"/>
      <c r="D274" s="3"/>
      <c r="E274" s="8"/>
      <c r="F274" s="3"/>
      <c r="G274" s="3"/>
      <c r="H274" s="9"/>
      <c r="I274" s="3"/>
      <c r="J274" s="4"/>
      <c r="K274" s="9"/>
      <c r="L274" s="3"/>
      <c r="M274" s="3"/>
      <c r="N274" s="8"/>
      <c r="O274" s="9"/>
      <c r="P274" s="3"/>
      <c r="Q274" s="3"/>
      <c r="R274" s="3"/>
      <c r="S274" s="3"/>
      <c r="T274" s="3"/>
      <c r="U274" s="5"/>
      <c r="V274" s="5"/>
      <c r="W274" s="5"/>
      <c r="X274" s="5"/>
      <c r="Y274" s="5"/>
      <c r="Z274" s="5"/>
      <c r="AA274" s="5"/>
    </row>
    <row r="275" spans="1:27" s="2" customFormat="1" x14ac:dyDescent="0.2">
      <c r="A275" s="24"/>
      <c r="B275" s="24"/>
      <c r="C275" s="24"/>
      <c r="D275" s="3"/>
      <c r="E275" s="8"/>
      <c r="F275" s="3"/>
      <c r="G275" s="3"/>
      <c r="H275" s="9"/>
      <c r="I275" s="3"/>
      <c r="J275" s="4"/>
      <c r="K275" s="9"/>
      <c r="L275" s="3"/>
      <c r="M275" s="3"/>
      <c r="N275" s="8"/>
      <c r="O275" s="9"/>
      <c r="P275" s="3"/>
      <c r="Q275" s="3"/>
      <c r="R275" s="3"/>
      <c r="S275" s="3"/>
      <c r="T275" s="3"/>
      <c r="U275" s="5"/>
      <c r="V275" s="5"/>
      <c r="W275" s="5"/>
      <c r="X275" s="5"/>
      <c r="Y275" s="5"/>
      <c r="Z275" s="5"/>
      <c r="AA275" s="5"/>
    </row>
    <row r="276" spans="1:27" s="2" customFormat="1" x14ac:dyDescent="0.2">
      <c r="A276" s="24"/>
      <c r="B276" s="24"/>
      <c r="C276" s="24"/>
      <c r="D276" s="3"/>
      <c r="E276" s="8"/>
      <c r="F276" s="3"/>
      <c r="G276" s="3"/>
      <c r="H276" s="9"/>
      <c r="I276" s="3"/>
      <c r="J276" s="4"/>
      <c r="K276" s="9"/>
      <c r="L276" s="3"/>
      <c r="M276" s="3"/>
      <c r="N276" s="8"/>
      <c r="O276" s="9"/>
      <c r="P276" s="3"/>
      <c r="Q276" s="3"/>
      <c r="R276" s="3"/>
      <c r="S276" s="3"/>
      <c r="T276" s="3"/>
      <c r="U276" s="5"/>
      <c r="V276" s="5"/>
      <c r="W276" s="5"/>
      <c r="X276" s="5"/>
      <c r="Y276" s="5"/>
      <c r="Z276" s="5"/>
      <c r="AA276" s="5"/>
    </row>
    <row r="277" spans="1:27" s="2" customFormat="1" x14ac:dyDescent="0.2">
      <c r="A277" s="24"/>
      <c r="B277" s="24"/>
      <c r="C277" s="24"/>
      <c r="D277" s="3"/>
      <c r="E277" s="8"/>
      <c r="F277" s="8"/>
      <c r="G277" s="3"/>
      <c r="H277" s="9"/>
      <c r="I277" s="3"/>
      <c r="J277" s="4"/>
      <c r="K277" s="9"/>
      <c r="L277" s="3"/>
      <c r="M277" s="3"/>
      <c r="N277" s="8"/>
      <c r="O277" s="9"/>
      <c r="P277" s="3"/>
      <c r="Q277" s="3"/>
      <c r="R277" s="3"/>
      <c r="S277" s="3"/>
      <c r="T277" s="3"/>
      <c r="U277" s="5"/>
      <c r="V277" s="5"/>
      <c r="W277" s="5"/>
      <c r="X277" s="5"/>
      <c r="Y277" s="5"/>
      <c r="Z277" s="5"/>
      <c r="AA277" s="5"/>
    </row>
    <row r="278" spans="1:27" s="2" customFormat="1" x14ac:dyDescent="0.2">
      <c r="A278" s="24"/>
      <c r="B278" s="24"/>
      <c r="C278" s="24"/>
      <c r="D278" s="3"/>
      <c r="E278" s="8"/>
      <c r="F278" s="8"/>
      <c r="G278" s="3"/>
      <c r="H278" s="9"/>
      <c r="I278" s="3"/>
      <c r="J278" s="4"/>
      <c r="K278" s="9"/>
      <c r="L278" s="3"/>
      <c r="M278" s="3"/>
      <c r="N278" s="8"/>
      <c r="O278" s="9"/>
      <c r="P278" s="3"/>
      <c r="Q278" s="3"/>
      <c r="R278" s="3"/>
      <c r="S278" s="3"/>
      <c r="T278" s="3"/>
      <c r="U278" s="5"/>
      <c r="V278" s="5"/>
      <c r="W278" s="5"/>
      <c r="X278" s="5"/>
      <c r="Y278" s="5"/>
      <c r="Z278" s="5"/>
      <c r="AA278" s="5"/>
    </row>
    <row r="279" spans="1:27" s="2" customFormat="1" x14ac:dyDescent="0.2">
      <c r="A279" s="24"/>
      <c r="B279" s="24"/>
      <c r="C279" s="24"/>
      <c r="D279" s="3"/>
      <c r="E279" s="8"/>
      <c r="F279" s="8"/>
      <c r="G279" s="8"/>
      <c r="H279" s="9"/>
      <c r="I279" s="8"/>
      <c r="J279" s="9"/>
      <c r="K279" s="9"/>
      <c r="L279" s="8"/>
      <c r="M279" s="8"/>
      <c r="N279" s="8"/>
      <c r="O279" s="4"/>
      <c r="P279" s="8"/>
      <c r="Q279" s="8"/>
      <c r="R279" s="8"/>
      <c r="S279" s="8"/>
      <c r="T279" s="8"/>
      <c r="U279" s="5"/>
      <c r="V279" s="5"/>
      <c r="W279" s="5"/>
      <c r="X279" s="5"/>
      <c r="Y279" s="5"/>
      <c r="Z279" s="5"/>
      <c r="AA279" s="5"/>
    </row>
    <row r="280" spans="1:27" s="2" customFormat="1" x14ac:dyDescent="0.2">
      <c r="A280" s="24"/>
      <c r="B280" s="24"/>
      <c r="C280" s="24"/>
      <c r="D280" s="8"/>
      <c r="E280" s="3"/>
      <c r="F280" s="3"/>
      <c r="G280" s="3"/>
      <c r="H280" s="4"/>
      <c r="I280" s="8"/>
      <c r="J280" s="9"/>
      <c r="K280" s="9"/>
      <c r="L280" s="3"/>
      <c r="M280" s="3"/>
      <c r="N280" s="3"/>
      <c r="O280" s="9"/>
      <c r="P280" s="8"/>
      <c r="Q280" s="8"/>
      <c r="R280" s="8"/>
      <c r="S280" s="8"/>
      <c r="T280" s="8"/>
      <c r="U280" s="5"/>
      <c r="V280" s="5"/>
      <c r="W280" s="5"/>
      <c r="X280" s="5"/>
      <c r="Y280" s="5"/>
      <c r="Z280" s="5"/>
      <c r="AA280" s="5"/>
    </row>
    <row r="281" spans="1:27" s="2" customFormat="1" x14ac:dyDescent="0.2">
      <c r="A281" s="24"/>
      <c r="B281" s="24"/>
      <c r="C281" s="24"/>
      <c r="D281" s="8"/>
      <c r="E281" s="8"/>
      <c r="F281" s="8"/>
      <c r="G281" s="3"/>
      <c r="H281" s="4"/>
      <c r="I281" s="8"/>
      <c r="J281" s="9"/>
      <c r="K281" s="9"/>
      <c r="L281" s="8"/>
      <c r="M281" s="8"/>
      <c r="N281" s="8"/>
      <c r="O281" s="9"/>
      <c r="P281" s="8"/>
      <c r="Q281" s="8"/>
      <c r="R281" s="8"/>
      <c r="S281" s="8"/>
      <c r="T281" s="8"/>
      <c r="U281" s="5"/>
      <c r="V281" s="5"/>
      <c r="W281" s="5"/>
      <c r="X281" s="5"/>
      <c r="Y281" s="5"/>
      <c r="Z281" s="5"/>
      <c r="AA281" s="5"/>
    </row>
    <row r="282" spans="1:27" s="2" customFormat="1" x14ac:dyDescent="0.2">
      <c r="A282" s="24"/>
      <c r="B282" s="24"/>
      <c r="C282" s="24"/>
      <c r="D282" s="8"/>
      <c r="E282" s="8"/>
      <c r="F282" s="8"/>
      <c r="G282" s="3"/>
      <c r="H282" s="4"/>
      <c r="I282" s="8"/>
      <c r="J282" s="9"/>
      <c r="K282" s="9"/>
      <c r="L282" s="3"/>
      <c r="M282" s="3"/>
      <c r="N282" s="8"/>
      <c r="O282" s="9"/>
      <c r="P282" s="8"/>
      <c r="Q282" s="8"/>
      <c r="R282" s="8"/>
      <c r="S282" s="8"/>
      <c r="T282" s="8"/>
      <c r="U282" s="5"/>
      <c r="V282" s="5"/>
      <c r="W282" s="5"/>
      <c r="X282" s="5"/>
      <c r="Y282" s="5"/>
      <c r="Z282" s="5"/>
      <c r="AA282" s="5"/>
    </row>
    <row r="283" spans="1:27" s="2" customFormat="1" x14ac:dyDescent="0.2">
      <c r="A283" s="24"/>
      <c r="B283" s="24"/>
      <c r="C283" s="24"/>
      <c r="D283" s="8"/>
      <c r="E283" s="8"/>
      <c r="F283" s="8"/>
      <c r="G283" s="8"/>
      <c r="H283" s="9"/>
      <c r="I283" s="8"/>
      <c r="J283" s="9"/>
      <c r="K283" s="9"/>
      <c r="L283" s="8"/>
      <c r="M283" s="8"/>
      <c r="N283" s="8"/>
      <c r="O283" s="9"/>
      <c r="P283" s="8"/>
      <c r="Q283" s="8"/>
      <c r="R283" s="8"/>
      <c r="S283" s="8"/>
      <c r="T283" s="8"/>
      <c r="U283" s="5"/>
      <c r="V283" s="5"/>
      <c r="W283" s="5"/>
      <c r="X283" s="5"/>
      <c r="Y283" s="5"/>
      <c r="Z283" s="5"/>
      <c r="AA283" s="5"/>
    </row>
    <row r="284" spans="1:27" s="2" customFormat="1" x14ac:dyDescent="0.2">
      <c r="A284" s="24"/>
      <c r="B284" s="24"/>
      <c r="C284" s="24"/>
      <c r="D284" s="8"/>
      <c r="E284" s="8"/>
      <c r="F284" s="8"/>
      <c r="G284" s="8"/>
      <c r="H284" s="9"/>
      <c r="I284" s="8"/>
      <c r="J284" s="9"/>
      <c r="K284" s="9"/>
      <c r="L284" s="8"/>
      <c r="M284" s="8"/>
      <c r="N284" s="8"/>
      <c r="O284" s="9"/>
      <c r="P284" s="8"/>
      <c r="Q284" s="8"/>
      <c r="R284" s="8"/>
      <c r="S284" s="8"/>
      <c r="T284" s="8"/>
      <c r="U284" s="5"/>
      <c r="V284" s="5"/>
      <c r="W284" s="5"/>
      <c r="X284" s="5"/>
      <c r="Y284" s="5"/>
      <c r="Z284" s="5"/>
      <c r="AA284" s="5"/>
    </row>
    <row r="285" spans="1:27" s="2" customFormat="1" x14ac:dyDescent="0.2">
      <c r="A285" s="24"/>
      <c r="B285" s="24"/>
      <c r="C285" s="24"/>
      <c r="D285" s="8"/>
      <c r="E285" s="3"/>
      <c r="F285" s="3"/>
      <c r="G285" s="3"/>
      <c r="H285" s="9"/>
      <c r="I285" s="8"/>
      <c r="J285" s="9"/>
      <c r="K285" s="9"/>
      <c r="L285" s="8"/>
      <c r="M285" s="8"/>
      <c r="N285" s="8"/>
      <c r="O285" s="9"/>
      <c r="P285" s="8"/>
      <c r="Q285" s="8"/>
      <c r="R285" s="8"/>
      <c r="S285" s="8"/>
      <c r="T285" s="8"/>
      <c r="U285" s="5"/>
      <c r="V285" s="5"/>
      <c r="W285" s="5"/>
      <c r="X285" s="5"/>
      <c r="Y285" s="5"/>
      <c r="Z285" s="5"/>
      <c r="AA285" s="5"/>
    </row>
    <row r="286" spans="1:27" s="2" customFormat="1" x14ac:dyDescent="0.2">
      <c r="A286" s="24"/>
      <c r="B286" s="24"/>
      <c r="C286" s="24"/>
      <c r="D286" s="3"/>
      <c r="E286" s="8"/>
      <c r="F286" s="8"/>
      <c r="G286" s="8"/>
      <c r="H286" s="9"/>
      <c r="I286" s="3"/>
      <c r="J286" s="9"/>
      <c r="K286" s="9"/>
      <c r="L286" s="8"/>
      <c r="M286" s="8"/>
      <c r="N286" s="8"/>
      <c r="O286" s="9"/>
      <c r="P286" s="3"/>
      <c r="Q286" s="3"/>
      <c r="R286" s="3"/>
      <c r="S286" s="3"/>
      <c r="T286" s="3"/>
      <c r="U286" s="5"/>
      <c r="V286" s="5"/>
      <c r="W286" s="5"/>
      <c r="X286" s="5"/>
      <c r="Y286" s="5"/>
      <c r="Z286" s="5"/>
      <c r="AA286" s="5"/>
    </row>
    <row r="287" spans="1:27" s="2" customFormat="1" x14ac:dyDescent="0.2">
      <c r="A287" s="24"/>
      <c r="B287" s="24"/>
      <c r="C287" s="24"/>
      <c r="D287" s="3"/>
      <c r="E287" s="8"/>
      <c r="F287" s="8"/>
      <c r="G287" s="8"/>
      <c r="H287" s="9"/>
      <c r="I287" s="3"/>
      <c r="J287" s="9"/>
      <c r="K287" s="9"/>
      <c r="L287" s="8"/>
      <c r="M287" s="8"/>
      <c r="N287" s="8"/>
      <c r="O287" s="9"/>
      <c r="P287" s="3"/>
      <c r="Q287" s="3"/>
      <c r="R287" s="3"/>
      <c r="S287" s="3"/>
      <c r="T287" s="3"/>
      <c r="U287" s="5"/>
      <c r="V287" s="5"/>
      <c r="W287" s="5"/>
      <c r="X287" s="5"/>
      <c r="Y287" s="5"/>
      <c r="Z287" s="5"/>
      <c r="AA287" s="5"/>
    </row>
    <row r="288" spans="1:27" s="2" customFormat="1" x14ac:dyDescent="0.2">
      <c r="A288" s="24"/>
      <c r="B288" s="24"/>
      <c r="C288" s="24"/>
      <c r="D288" s="3"/>
      <c r="E288" s="8"/>
      <c r="F288" s="8"/>
      <c r="G288" s="8"/>
      <c r="H288" s="9"/>
      <c r="I288" s="3"/>
      <c r="J288" s="9"/>
      <c r="K288" s="9"/>
      <c r="L288" s="8"/>
      <c r="M288" s="8"/>
      <c r="N288" s="8"/>
      <c r="O288" s="9"/>
      <c r="P288" s="3"/>
      <c r="Q288" s="3"/>
      <c r="R288" s="3"/>
      <c r="S288" s="3"/>
      <c r="T288" s="3"/>
      <c r="U288" s="5"/>
      <c r="V288" s="5"/>
      <c r="W288" s="5"/>
      <c r="X288" s="5"/>
      <c r="Y288" s="5"/>
      <c r="Z288" s="5"/>
      <c r="AA288" s="5"/>
    </row>
    <row r="289" spans="1:31" s="26" customFormat="1" x14ac:dyDescent="0.2">
      <c r="A289" s="24"/>
      <c r="B289" s="24"/>
      <c r="C289" s="24"/>
      <c r="D289" s="8"/>
      <c r="E289" s="8"/>
      <c r="F289" s="8"/>
      <c r="G289" s="8"/>
      <c r="H289" s="9"/>
      <c r="I289" s="3"/>
      <c r="J289" s="9"/>
      <c r="K289" s="9"/>
      <c r="L289" s="8"/>
      <c r="M289" s="3"/>
      <c r="N289" s="8"/>
      <c r="O289" s="9"/>
      <c r="P289" s="8"/>
      <c r="Q289" s="8"/>
      <c r="R289" s="8"/>
      <c r="S289" s="8"/>
      <c r="T289" s="8"/>
      <c r="U289" s="5"/>
      <c r="V289" s="5"/>
      <c r="W289" s="5"/>
      <c r="X289" s="5"/>
      <c r="Y289" s="5"/>
      <c r="Z289" s="5"/>
      <c r="AA289" s="5"/>
    </row>
    <row r="290" spans="1:31" s="26" customFormat="1" x14ac:dyDescent="0.2">
      <c r="A290" s="24"/>
      <c r="B290" s="24"/>
      <c r="C290" s="24"/>
      <c r="D290" s="8"/>
      <c r="E290" s="8"/>
      <c r="F290" s="8"/>
      <c r="G290" s="8"/>
      <c r="H290" s="4"/>
      <c r="I290" s="8"/>
      <c r="J290" s="4"/>
      <c r="K290" s="9"/>
      <c r="L290" s="3"/>
      <c r="M290" s="8"/>
      <c r="N290" s="8"/>
      <c r="O290" s="9"/>
      <c r="P290" s="8"/>
      <c r="Q290" s="8"/>
      <c r="R290" s="8"/>
      <c r="S290" s="8"/>
      <c r="T290" s="8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</row>
    <row r="291" spans="1:31" s="2" customFormat="1" x14ac:dyDescent="0.2">
      <c r="A291" s="24"/>
      <c r="B291" s="24"/>
      <c r="C291" s="24"/>
      <c r="D291" s="8"/>
      <c r="E291" s="3"/>
      <c r="F291" s="3"/>
      <c r="G291" s="3"/>
      <c r="H291" s="9"/>
      <c r="I291" s="8"/>
      <c r="J291" s="9"/>
      <c r="K291" s="9"/>
      <c r="L291" s="8"/>
      <c r="M291" s="8"/>
      <c r="N291" s="8"/>
      <c r="O291" s="9"/>
      <c r="P291" s="8"/>
      <c r="Q291" s="8"/>
      <c r="R291" s="8"/>
      <c r="S291" s="8"/>
      <c r="T291" s="8"/>
      <c r="U291" s="5"/>
      <c r="V291" s="5"/>
      <c r="W291" s="5"/>
      <c r="X291" s="5"/>
      <c r="Y291" s="5"/>
      <c r="Z291" s="5"/>
      <c r="AA291" s="5"/>
    </row>
    <row r="292" spans="1:31" s="2" customFormat="1" x14ac:dyDescent="0.2">
      <c r="A292" s="24"/>
      <c r="B292" s="24"/>
      <c r="C292" s="24"/>
      <c r="D292" s="8"/>
      <c r="E292" s="3"/>
      <c r="F292" s="3"/>
      <c r="G292" s="3"/>
      <c r="H292" s="9"/>
      <c r="I292" s="8"/>
      <c r="J292" s="9"/>
      <c r="K292" s="9"/>
      <c r="L292" s="8"/>
      <c r="M292" s="8"/>
      <c r="N292" s="8"/>
      <c r="O292" s="9"/>
      <c r="P292" s="8"/>
      <c r="Q292" s="8"/>
      <c r="R292" s="8"/>
      <c r="S292" s="8"/>
      <c r="T292" s="8"/>
      <c r="U292" s="5"/>
      <c r="V292" s="5"/>
      <c r="W292" s="5"/>
      <c r="X292" s="5"/>
      <c r="Y292" s="5"/>
      <c r="Z292" s="5"/>
      <c r="AA292" s="5"/>
    </row>
    <row r="293" spans="1:31" s="2" customFormat="1" x14ac:dyDescent="0.2">
      <c r="A293" s="24"/>
      <c r="B293" s="24"/>
      <c r="C293" s="24"/>
      <c r="D293" s="8"/>
      <c r="E293" s="3"/>
      <c r="F293" s="3"/>
      <c r="G293" s="3"/>
      <c r="H293" s="9"/>
      <c r="I293" s="8"/>
      <c r="J293" s="9"/>
      <c r="K293" s="9"/>
      <c r="L293" s="8"/>
      <c r="M293" s="8"/>
      <c r="N293" s="8"/>
      <c r="O293" s="9"/>
      <c r="P293" s="8"/>
      <c r="Q293" s="8"/>
      <c r="R293" s="8"/>
      <c r="S293" s="8"/>
      <c r="T293" s="8"/>
      <c r="U293" s="5"/>
      <c r="V293" s="5"/>
      <c r="W293" s="5"/>
      <c r="X293" s="5"/>
      <c r="Y293" s="5"/>
      <c r="Z293" s="5"/>
      <c r="AA293" s="5"/>
    </row>
    <row r="294" spans="1:31" s="2" customFormat="1" x14ac:dyDescent="0.2">
      <c r="A294" s="24"/>
      <c r="B294" s="24"/>
      <c r="C294" s="24"/>
      <c r="D294" s="8"/>
      <c r="E294" s="8"/>
      <c r="F294" s="8"/>
      <c r="G294" s="8"/>
      <c r="H294" s="9"/>
      <c r="I294" s="8"/>
      <c r="J294" s="9"/>
      <c r="K294" s="9"/>
      <c r="L294" s="8"/>
      <c r="M294" s="8"/>
      <c r="N294" s="8"/>
      <c r="O294" s="9"/>
      <c r="P294" s="8"/>
      <c r="Q294" s="8"/>
      <c r="R294" s="8"/>
      <c r="S294" s="8"/>
      <c r="T294" s="8"/>
      <c r="U294" s="5"/>
      <c r="V294" s="5"/>
      <c r="W294" s="5"/>
      <c r="X294" s="5"/>
      <c r="Y294" s="5"/>
      <c r="Z294" s="5"/>
      <c r="AA294" s="5"/>
    </row>
    <row r="295" spans="1:31" s="2" customFormat="1" x14ac:dyDescent="0.2">
      <c r="A295" s="24"/>
      <c r="B295" s="24"/>
      <c r="C295" s="24"/>
      <c r="D295" s="8"/>
      <c r="E295" s="8"/>
      <c r="F295" s="8"/>
      <c r="G295" s="8"/>
      <c r="H295" s="9"/>
      <c r="I295" s="8"/>
      <c r="J295" s="9"/>
      <c r="K295" s="9"/>
      <c r="L295" s="8"/>
      <c r="M295" s="3"/>
      <c r="N295" s="8"/>
      <c r="O295" s="4"/>
      <c r="P295" s="8"/>
      <c r="Q295" s="8"/>
      <c r="R295" s="8"/>
      <c r="S295" s="8"/>
      <c r="T295" s="8"/>
      <c r="U295" s="5"/>
      <c r="V295" s="5"/>
      <c r="W295" s="5"/>
      <c r="X295" s="5"/>
      <c r="Y295" s="5"/>
      <c r="Z295" s="5"/>
      <c r="AA295" s="5"/>
      <c r="AB295" s="5"/>
      <c r="AC295" s="5"/>
    </row>
    <row r="296" spans="1:31" s="2" customFormat="1" x14ac:dyDescent="0.2">
      <c r="A296" s="24"/>
      <c r="B296" s="24"/>
      <c r="C296" s="24"/>
      <c r="D296" s="3"/>
      <c r="E296" s="8"/>
      <c r="F296" s="8"/>
      <c r="G296" s="8"/>
      <c r="H296" s="9"/>
      <c r="I296" s="3"/>
      <c r="J296" s="9"/>
      <c r="K296" s="9"/>
      <c r="L296" s="8"/>
      <c r="M296" s="8"/>
      <c r="N296" s="8"/>
      <c r="O296" s="4"/>
      <c r="P296" s="8"/>
      <c r="Q296" s="8"/>
      <c r="R296" s="8"/>
      <c r="S296" s="8"/>
      <c r="T296" s="8"/>
      <c r="U296" s="5"/>
      <c r="V296" s="5"/>
      <c r="W296" s="5"/>
      <c r="X296" s="5"/>
      <c r="Y296" s="5"/>
      <c r="Z296" s="5"/>
      <c r="AA296" s="5"/>
      <c r="AB296" s="5"/>
      <c r="AC296" s="5"/>
    </row>
    <row r="302" spans="1:31" x14ac:dyDescent="0.2">
      <c r="A302" s="115"/>
      <c r="B302" s="115"/>
      <c r="C302" s="115"/>
      <c r="D302" s="115"/>
      <c r="E302" s="115"/>
      <c r="F302" s="115"/>
      <c r="G302" s="115"/>
      <c r="H302" s="115"/>
    </row>
    <row r="303" spans="1:31" x14ac:dyDescent="0.2">
      <c r="A303" s="115"/>
      <c r="B303" s="115"/>
      <c r="C303" s="115"/>
      <c r="D303" s="115"/>
      <c r="E303" s="115"/>
      <c r="F303" s="115"/>
      <c r="G303" s="115"/>
      <c r="H303" s="115"/>
    </row>
    <row r="304" spans="1:31" x14ac:dyDescent="0.2">
      <c r="A304" s="17"/>
      <c r="B304" s="17"/>
      <c r="C304" s="17"/>
      <c r="D304" s="18"/>
      <c r="E304" s="18"/>
      <c r="F304" s="18"/>
      <c r="G304" s="18"/>
      <c r="H304" s="18"/>
    </row>
    <row r="305" spans="1:9" x14ac:dyDescent="0.2">
      <c r="A305" s="116"/>
      <c r="B305" s="116"/>
      <c r="C305" s="116"/>
      <c r="D305" s="116"/>
      <c r="E305" s="116"/>
      <c r="F305" s="116"/>
      <c r="G305" s="116"/>
      <c r="H305" s="116"/>
    </row>
    <row r="306" spans="1:9" x14ac:dyDescent="0.2">
      <c r="A306" s="114"/>
      <c r="B306" s="114"/>
      <c r="C306" s="114"/>
      <c r="D306" s="114"/>
      <c r="E306" s="114"/>
      <c r="F306" s="114"/>
      <c r="G306" s="114"/>
      <c r="H306" s="114"/>
    </row>
    <row r="307" spans="1:9" x14ac:dyDescent="0.2">
      <c r="A307" s="114"/>
      <c r="B307" s="114"/>
      <c r="C307" s="114"/>
      <c r="D307" s="114"/>
      <c r="E307" s="114"/>
      <c r="F307" s="114"/>
      <c r="G307" s="114"/>
      <c r="H307" s="114"/>
    </row>
    <row r="308" spans="1:9" x14ac:dyDescent="0.2">
      <c r="A308" s="114"/>
      <c r="B308" s="114"/>
      <c r="C308" s="114"/>
      <c r="D308" s="114"/>
      <c r="E308" s="114"/>
      <c r="F308" s="114"/>
      <c r="G308" s="114"/>
      <c r="H308" s="114"/>
    </row>
    <row r="309" spans="1:9" x14ac:dyDescent="0.2">
      <c r="A309" s="114"/>
      <c r="B309" s="114"/>
      <c r="C309" s="114"/>
      <c r="D309" s="114"/>
      <c r="E309" s="114"/>
      <c r="F309" s="114"/>
      <c r="G309" s="114"/>
      <c r="H309" s="114"/>
    </row>
    <row r="310" spans="1:9" x14ac:dyDescent="0.2">
      <c r="A310" s="114"/>
      <c r="B310" s="114"/>
      <c r="C310" s="114"/>
      <c r="D310" s="114"/>
      <c r="E310" s="114"/>
      <c r="F310" s="114"/>
      <c r="G310" s="114"/>
      <c r="H310" s="114"/>
    </row>
    <row r="311" spans="1:9" x14ac:dyDescent="0.2">
      <c r="A311" s="15"/>
      <c r="B311" s="15"/>
      <c r="C311" s="15"/>
      <c r="D311" s="16"/>
      <c r="E311" s="16"/>
      <c r="F311" s="16"/>
      <c r="G311" s="16"/>
      <c r="H311" s="16"/>
    </row>
    <row r="312" spans="1:9" x14ac:dyDescent="0.2">
      <c r="A312" s="116"/>
      <c r="B312" s="116"/>
      <c r="C312" s="116"/>
      <c r="D312" s="116"/>
      <c r="E312" s="116"/>
      <c r="F312" s="116"/>
      <c r="G312" s="116"/>
      <c r="H312" s="116"/>
    </row>
    <row r="313" spans="1:9" x14ac:dyDescent="0.2">
      <c r="A313" s="114"/>
      <c r="B313" s="114"/>
      <c r="C313" s="114"/>
      <c r="D313" s="114"/>
      <c r="E313" s="114"/>
      <c r="F313" s="114"/>
      <c r="G313" s="114"/>
      <c r="H313" s="114"/>
    </row>
    <row r="314" spans="1:9" x14ac:dyDescent="0.2">
      <c r="A314" s="114"/>
      <c r="B314" s="114"/>
      <c r="C314" s="114"/>
      <c r="D314" s="114"/>
      <c r="E314" s="114"/>
      <c r="F314" s="114"/>
      <c r="G314" s="114"/>
      <c r="H314" s="114"/>
    </row>
    <row r="315" spans="1:9" x14ac:dyDescent="0.2">
      <c r="A315" s="114"/>
      <c r="B315" s="114"/>
      <c r="C315" s="114"/>
      <c r="D315" s="114"/>
      <c r="E315" s="114"/>
      <c r="F315" s="114"/>
      <c r="G315" s="114"/>
      <c r="H315" s="114"/>
    </row>
    <row r="316" spans="1:9" x14ac:dyDescent="0.2">
      <c r="A316" s="114"/>
      <c r="B316" s="114"/>
      <c r="C316" s="114"/>
      <c r="D316" s="114"/>
      <c r="E316" s="114"/>
      <c r="F316" s="114"/>
      <c r="G316" s="114"/>
      <c r="H316" s="114"/>
    </row>
    <row r="317" spans="1:9" x14ac:dyDescent="0.2">
      <c r="A317" s="114"/>
      <c r="B317" s="114"/>
      <c r="C317" s="114"/>
      <c r="D317" s="114"/>
      <c r="E317" s="114"/>
      <c r="F317" s="114"/>
      <c r="G317" s="114"/>
      <c r="H317" s="114"/>
    </row>
    <row r="318" spans="1:9" ht="22" x14ac:dyDescent="0.2">
      <c r="A318" s="52"/>
      <c r="F318" s="28"/>
    </row>
    <row r="319" spans="1:9" x14ac:dyDescent="0.2">
      <c r="A319" s="45"/>
      <c r="B319" s="32" t="s">
        <v>77</v>
      </c>
      <c r="C319" s="32"/>
      <c r="D319" s="32"/>
      <c r="E319" s="32"/>
      <c r="F319" s="28"/>
      <c r="G319" s="32"/>
      <c r="H319" s="32"/>
      <c r="I319" s="32"/>
    </row>
    <row r="320" spans="1:9" x14ac:dyDescent="0.2">
      <c r="A320" s="45"/>
      <c r="B320" s="32" t="s">
        <v>66</v>
      </c>
      <c r="C320" s="32"/>
      <c r="D320" s="32"/>
      <c r="E320" s="32"/>
      <c r="F320" s="28"/>
      <c r="G320" s="32"/>
      <c r="H320" s="32"/>
      <c r="I320" s="32"/>
    </row>
    <row r="321" spans="1:27" x14ac:dyDescent="0.2">
      <c r="A321" s="45"/>
      <c r="B321" s="36"/>
      <c r="C321" s="36"/>
      <c r="D321" s="36"/>
      <c r="E321" s="37"/>
      <c r="F321" s="28"/>
      <c r="G321" s="37"/>
      <c r="H321" s="37"/>
      <c r="I321" s="37"/>
    </row>
    <row r="322" spans="1:27" x14ac:dyDescent="0.2">
      <c r="A322" s="45"/>
      <c r="B322" s="41" t="s">
        <v>67</v>
      </c>
      <c r="C322" s="41"/>
      <c r="D322" s="41"/>
      <c r="E322" s="41"/>
      <c r="F322" s="28"/>
      <c r="G322" s="41"/>
      <c r="H322" s="41"/>
      <c r="I322" s="41"/>
    </row>
    <row r="323" spans="1:27" x14ac:dyDescent="0.2">
      <c r="A323" s="45"/>
      <c r="B323" s="35" t="s">
        <v>68</v>
      </c>
      <c r="C323" s="35"/>
      <c r="D323" s="35"/>
      <c r="E323" s="34"/>
      <c r="F323" s="28"/>
      <c r="G323" s="34"/>
      <c r="H323" s="34"/>
      <c r="I323" s="34"/>
    </row>
    <row r="324" spans="1:27" x14ac:dyDescent="0.2">
      <c r="A324" s="45"/>
      <c r="B324" s="35" t="s">
        <v>69</v>
      </c>
      <c r="C324" s="35"/>
      <c r="D324" s="35"/>
      <c r="E324" s="34"/>
      <c r="F324" s="28"/>
      <c r="G324" s="34"/>
      <c r="H324" s="34"/>
      <c r="I324" s="34"/>
    </row>
    <row r="325" spans="1:27" x14ac:dyDescent="0.2">
      <c r="A325" s="45"/>
      <c r="B325" s="35" t="s">
        <v>70</v>
      </c>
      <c r="C325" s="35"/>
      <c r="D325" s="35"/>
      <c r="E325" s="34"/>
      <c r="F325" s="28"/>
      <c r="G325" s="34"/>
      <c r="H325" s="34"/>
      <c r="I325" s="34"/>
    </row>
    <row r="326" spans="1:27" x14ac:dyDescent="0.2">
      <c r="A326" s="45"/>
      <c r="B326" s="35" t="s">
        <v>71</v>
      </c>
      <c r="C326" s="35"/>
      <c r="D326" s="35"/>
      <c r="E326" s="34"/>
      <c r="F326" s="28"/>
      <c r="G326" s="34"/>
      <c r="H326" s="34"/>
      <c r="I326" s="34"/>
    </row>
    <row r="327" spans="1:27" x14ac:dyDescent="0.2">
      <c r="B327" s="35" t="s">
        <v>72</v>
      </c>
      <c r="C327" s="35"/>
      <c r="D327" s="35"/>
      <c r="E327" s="34"/>
      <c r="F327" s="28"/>
      <c r="G327" s="34"/>
      <c r="H327" s="34"/>
      <c r="I327" s="34"/>
    </row>
    <row r="328" spans="1:27" x14ac:dyDescent="0.2">
      <c r="A328" s="24"/>
      <c r="B328" s="38"/>
      <c r="C328" s="38"/>
      <c r="D328" s="38"/>
      <c r="E328" s="39"/>
      <c r="F328" s="28"/>
      <c r="G328" s="39"/>
      <c r="H328" s="39"/>
      <c r="I328" s="39"/>
      <c r="K328" s="9"/>
      <c r="L328" s="9"/>
      <c r="M328" s="9"/>
      <c r="N328" s="9"/>
      <c r="O328" s="9"/>
      <c r="P328" s="9"/>
      <c r="Q328" s="9"/>
      <c r="R328" s="9"/>
      <c r="S328" s="9"/>
      <c r="T328" s="9"/>
    </row>
    <row r="329" spans="1:27" x14ac:dyDescent="0.2">
      <c r="A329" s="24"/>
      <c r="B329" s="41" t="s">
        <v>73</v>
      </c>
      <c r="C329" s="41"/>
      <c r="D329" s="41"/>
      <c r="E329" s="41"/>
      <c r="F329" s="28"/>
      <c r="G329" s="41"/>
      <c r="H329" s="41"/>
      <c r="I329" s="41"/>
      <c r="K329" s="9"/>
      <c r="L329" s="9"/>
      <c r="M329" s="9"/>
      <c r="N329" s="9"/>
      <c r="O329" s="9"/>
      <c r="P329" s="9"/>
      <c r="Q329" s="9"/>
      <c r="R329" s="9"/>
      <c r="S329" s="9"/>
      <c r="T329" s="9"/>
    </row>
    <row r="330" spans="1:27" s="2" customFormat="1" x14ac:dyDescent="0.2">
      <c r="A330" s="24"/>
      <c r="B330" s="35" t="s">
        <v>71</v>
      </c>
      <c r="C330" s="35"/>
      <c r="D330" s="35"/>
      <c r="E330" s="34"/>
      <c r="F330" s="44"/>
      <c r="G330" s="34"/>
      <c r="H330" s="34"/>
      <c r="I330" s="34"/>
      <c r="J330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5"/>
      <c r="V330" s="5"/>
      <c r="W330" s="5"/>
      <c r="X330" s="5"/>
      <c r="Y330" s="5"/>
      <c r="Z330" s="5"/>
      <c r="AA330" s="5"/>
    </row>
    <row r="331" spans="1:27" x14ac:dyDescent="0.2">
      <c r="B331" s="35" t="s">
        <v>72</v>
      </c>
      <c r="C331" s="35"/>
      <c r="D331" s="35"/>
      <c r="E331" s="34"/>
      <c r="F331" s="28"/>
      <c r="G331" s="34"/>
      <c r="H331" s="34"/>
      <c r="I331" s="34"/>
    </row>
    <row r="332" spans="1:27" x14ac:dyDescent="0.2">
      <c r="B332" s="35" t="s">
        <v>74</v>
      </c>
      <c r="C332" s="35"/>
      <c r="D332" s="35"/>
      <c r="E332" s="34"/>
      <c r="F332" s="28"/>
      <c r="G332" s="34"/>
      <c r="H332" s="34"/>
      <c r="I332" s="34"/>
    </row>
    <row r="333" spans="1:27" x14ac:dyDescent="0.2">
      <c r="B333" s="35" t="s">
        <v>75</v>
      </c>
      <c r="C333" s="35"/>
      <c r="D333" s="35"/>
      <c r="E333" s="34"/>
      <c r="F333" s="28"/>
      <c r="G333" s="34"/>
      <c r="H333" s="34"/>
      <c r="I333" s="34"/>
    </row>
    <row r="334" spans="1:27" x14ac:dyDescent="0.2">
      <c r="B334" s="35" t="s">
        <v>76</v>
      </c>
      <c r="C334" s="35"/>
      <c r="D334" s="35"/>
      <c r="E334" s="34"/>
      <c r="F334" s="28"/>
      <c r="G334" s="34"/>
      <c r="H334" s="34"/>
      <c r="I334" s="34"/>
    </row>
    <row r="335" spans="1:27" x14ac:dyDescent="0.2">
      <c r="B335" s="18"/>
      <c r="C335" s="18"/>
      <c r="D335" s="18"/>
      <c r="E335" s="18"/>
      <c r="F335" s="28"/>
      <c r="G335" s="18"/>
      <c r="H335" s="18"/>
      <c r="I335" s="18"/>
    </row>
    <row r="336" spans="1:27" x14ac:dyDescent="0.2">
      <c r="B336" s="18"/>
      <c r="C336" s="18"/>
      <c r="D336" s="18"/>
      <c r="E336" s="18"/>
      <c r="F336" s="28"/>
      <c r="G336" s="18"/>
      <c r="H336" s="18"/>
      <c r="I336" s="18"/>
    </row>
  </sheetData>
  <mergeCells count="17">
    <mergeCell ref="A317:H317"/>
    <mergeCell ref="A309:H309"/>
    <mergeCell ref="A310:H310"/>
    <mergeCell ref="A312:H312"/>
    <mergeCell ref="A313:H313"/>
    <mergeCell ref="A314:H314"/>
    <mergeCell ref="A315:H315"/>
    <mergeCell ref="B2:D2"/>
    <mergeCell ref="A308:H308"/>
    <mergeCell ref="F2:I2"/>
    <mergeCell ref="J2:O2"/>
    <mergeCell ref="A316:H316"/>
    <mergeCell ref="A302:H302"/>
    <mergeCell ref="A303:H303"/>
    <mergeCell ref="A305:H305"/>
    <mergeCell ref="A306:H306"/>
    <mergeCell ref="A307:H307"/>
  </mergeCells>
  <conditionalFormatting sqref="B13">
    <cfRule type="iconSet" priority="311">
      <iconSet iconSet="3Symbols2" showValue="0">
        <cfvo type="percent" val="0"/>
        <cfvo type="percent" val="33"/>
        <cfvo type="percent" val="67"/>
      </iconSet>
    </cfRule>
  </conditionalFormatting>
  <conditionalFormatting sqref="B40">
    <cfRule type="iconSet" priority="280">
      <iconSet iconSet="3Symbols2" showValue="0">
        <cfvo type="percent" val="0"/>
        <cfvo type="percent" val="33"/>
        <cfvo type="percent" val="67"/>
      </iconSet>
    </cfRule>
  </conditionalFormatting>
  <conditionalFormatting sqref="B54">
    <cfRule type="iconSet" priority="284">
      <iconSet iconSet="3Symbols2" showValue="0">
        <cfvo type="percent" val="0"/>
        <cfvo type="percent" val="33"/>
        <cfvo type="percent" val="67"/>
      </iconSet>
    </cfRule>
  </conditionalFormatting>
  <conditionalFormatting sqref="B57">
    <cfRule type="iconSet" priority="307">
      <iconSet iconSet="3Symbols2" showValue="0">
        <cfvo type="percent" val="0"/>
        <cfvo type="percent" val="33"/>
        <cfvo type="percent" val="67"/>
      </iconSet>
    </cfRule>
  </conditionalFormatting>
  <conditionalFormatting sqref="B59">
    <cfRule type="iconSet" priority="286">
      <iconSet iconSet="3Symbols2" showValue="0">
        <cfvo type="percent" val="0"/>
        <cfvo type="percent" val="33"/>
        <cfvo type="percent" val="67"/>
      </iconSet>
    </cfRule>
  </conditionalFormatting>
  <conditionalFormatting sqref="B60">
    <cfRule type="iconSet" priority="289">
      <iconSet iconSet="3Symbols2" showValue="0">
        <cfvo type="percent" val="0"/>
        <cfvo type="percent" val="33"/>
        <cfvo type="percent" val="67"/>
      </iconSet>
    </cfRule>
  </conditionalFormatting>
  <conditionalFormatting sqref="B61">
    <cfRule type="iconSet" priority="292">
      <iconSet iconSet="3Symbols2" showValue="0">
        <cfvo type="percent" val="0"/>
        <cfvo type="percent" val="33"/>
        <cfvo type="percent" val="67"/>
      </iconSet>
    </cfRule>
  </conditionalFormatting>
  <conditionalFormatting sqref="B62:B63">
    <cfRule type="iconSet" priority="304">
      <iconSet iconSet="3Symbols2" showValue="0">
        <cfvo type="percent" val="0"/>
        <cfvo type="percent" val="33"/>
        <cfvo type="percent" val="67"/>
      </iconSet>
    </cfRule>
  </conditionalFormatting>
  <conditionalFormatting sqref="B66:B67">
    <cfRule type="iconSet" priority="301">
      <iconSet iconSet="3Symbols2" showValue="0">
        <cfvo type="percent" val="0"/>
        <cfvo type="percent" val="33"/>
        <cfvo type="percent" val="67"/>
      </iconSet>
    </cfRule>
  </conditionalFormatting>
  <conditionalFormatting sqref="B70">
    <cfRule type="iconSet" priority="295">
      <iconSet iconSet="3Symbols2" showValue="0">
        <cfvo type="percent" val="0"/>
        <cfvo type="percent" val="33"/>
        <cfvo type="percent" val="67"/>
      </iconSet>
    </cfRule>
  </conditionalFormatting>
  <conditionalFormatting sqref="B73">
    <cfRule type="iconSet" priority="9325">
      <iconSet iconSet="3Symbols2" showValue="0">
        <cfvo type="percent" val="0"/>
        <cfvo type="percent" val="33"/>
        <cfvo type="percent" val="67"/>
      </iconSet>
    </cfRule>
  </conditionalFormatting>
  <conditionalFormatting sqref="B42:D45">
    <cfRule type="iconSet" priority="281">
      <iconSet iconSet="3Symbols2" showValue="0">
        <cfvo type="percent" val="0"/>
        <cfvo type="percent" val="33"/>
        <cfvo type="percent" val="67"/>
      </iconSet>
    </cfRule>
  </conditionalFormatting>
  <conditionalFormatting sqref="C40">
    <cfRule type="iconSet" priority="279">
      <iconSet iconSet="3Symbols2" showValue="0">
        <cfvo type="percent" val="0"/>
        <cfvo type="percent" val="33"/>
        <cfvo type="percent" val="67"/>
      </iconSet>
    </cfRule>
  </conditionalFormatting>
  <conditionalFormatting sqref="C54">
    <cfRule type="iconSet" priority="283">
      <iconSet iconSet="3Symbols2" showValue="0">
        <cfvo type="percent" val="0"/>
        <cfvo type="percent" val="33"/>
        <cfvo type="percent" val="67"/>
      </iconSet>
    </cfRule>
  </conditionalFormatting>
  <conditionalFormatting sqref="C57">
    <cfRule type="iconSet" priority="306">
      <iconSet iconSet="3Symbols2" showValue="0">
        <cfvo type="percent" val="0"/>
        <cfvo type="percent" val="33"/>
        <cfvo type="percent" val="67"/>
      </iconSet>
    </cfRule>
  </conditionalFormatting>
  <conditionalFormatting sqref="C60">
    <cfRule type="iconSet" priority="288">
      <iconSet iconSet="3Symbols2" showValue="0">
        <cfvo type="percent" val="0"/>
        <cfvo type="percent" val="33"/>
        <cfvo type="percent" val="67"/>
      </iconSet>
    </cfRule>
  </conditionalFormatting>
  <conditionalFormatting sqref="C61">
    <cfRule type="iconSet" priority="291">
      <iconSet iconSet="3Symbols2" showValue="0">
        <cfvo type="percent" val="0"/>
        <cfvo type="percent" val="33"/>
        <cfvo type="percent" val="67"/>
      </iconSet>
    </cfRule>
  </conditionalFormatting>
  <conditionalFormatting sqref="C63">
    <cfRule type="iconSet" priority="303">
      <iconSet iconSet="3Symbols2" showValue="0">
        <cfvo type="percent" val="0"/>
        <cfvo type="percent" val="33"/>
        <cfvo type="percent" val="67"/>
      </iconSet>
    </cfRule>
  </conditionalFormatting>
  <conditionalFormatting sqref="C66:C67">
    <cfRule type="iconSet" priority="300">
      <iconSet iconSet="3Symbols2" showValue="0">
        <cfvo type="percent" val="0"/>
        <cfvo type="percent" val="33"/>
        <cfvo type="percent" val="67"/>
      </iconSet>
    </cfRule>
  </conditionalFormatting>
  <conditionalFormatting sqref="C70">
    <cfRule type="iconSet" priority="294">
      <iconSet iconSet="3Symbols2" showValue="0">
        <cfvo type="percent" val="0"/>
        <cfvo type="percent" val="33"/>
        <cfvo type="percent" val="67"/>
      </iconSet>
    </cfRule>
  </conditionalFormatting>
  <conditionalFormatting sqref="C73">
    <cfRule type="iconSet" priority="9326">
      <iconSet iconSet="3Symbols2" showValue="0">
        <cfvo type="percent" val="0"/>
        <cfvo type="percent" val="33"/>
        <cfvo type="percent" val="67"/>
      </iconSet>
    </cfRule>
  </conditionalFormatting>
  <conditionalFormatting sqref="C62:D62">
    <cfRule type="iconSet" priority="551">
      <iconSet iconSet="3Symbols2" showValue="0">
        <cfvo type="percent" val="0"/>
        <cfvo type="percent" val="33"/>
        <cfvo type="percent" val="67"/>
      </iconSet>
    </cfRule>
  </conditionalFormatting>
  <conditionalFormatting sqref="D9">
    <cfRule type="iconSet" priority="569">
      <iconSet iconSet="3Symbols2" showValue="0">
        <cfvo type="percent" val="0"/>
        <cfvo type="percent" val="33"/>
        <cfvo type="percent" val="67"/>
      </iconSet>
    </cfRule>
  </conditionalFormatting>
  <conditionalFormatting sqref="D13:D14">
    <cfRule type="iconSet" priority="309">
      <iconSet iconSet="3Symbols2" showValue="0">
        <cfvo type="percent" val="0"/>
        <cfvo type="percent" val="33"/>
        <cfvo type="percent" val="67"/>
      </iconSet>
    </cfRule>
  </conditionalFormatting>
  <conditionalFormatting sqref="D46">
    <cfRule type="iconSet" priority="552">
      <iconSet iconSet="3Symbols2" showValue="0">
        <cfvo type="percent" val="0"/>
        <cfvo type="percent" val="33"/>
        <cfvo type="percent" val="67"/>
      </iconSet>
    </cfRule>
  </conditionalFormatting>
  <conditionalFormatting sqref="D50">
    <cfRule type="iconSet" priority="549">
      <iconSet iconSet="3Symbols2" showValue="0">
        <cfvo type="percent" val="0"/>
        <cfvo type="percent" val="33"/>
        <cfvo type="percent" val="67"/>
      </iconSet>
    </cfRule>
  </conditionalFormatting>
  <conditionalFormatting sqref="D52">
    <cfRule type="iconSet" priority="548">
      <iconSet iconSet="3Symbols2" showValue="0">
        <cfvo type="percent" val="0"/>
        <cfvo type="percent" val="33"/>
        <cfvo type="percent" val="67"/>
      </iconSet>
    </cfRule>
  </conditionalFormatting>
  <conditionalFormatting sqref="D54">
    <cfRule type="iconSet" priority="282">
      <iconSet iconSet="3Symbols2" showValue="0">
        <cfvo type="percent" val="0"/>
        <cfvo type="percent" val="33"/>
        <cfvo type="percent" val="67"/>
      </iconSet>
    </cfRule>
  </conditionalFormatting>
  <conditionalFormatting sqref="D55">
    <cfRule type="iconSet" priority="550">
      <iconSet iconSet="3Symbols2" showValue="0">
        <cfvo type="percent" val="0"/>
        <cfvo type="percent" val="33"/>
        <cfvo type="percent" val="67"/>
      </iconSet>
    </cfRule>
  </conditionalFormatting>
  <conditionalFormatting sqref="D57">
    <cfRule type="iconSet" priority="305">
      <iconSet iconSet="3Symbols2" showValue="0">
        <cfvo type="percent" val="0"/>
        <cfvo type="percent" val="33"/>
        <cfvo type="percent" val="67"/>
      </iconSet>
    </cfRule>
  </conditionalFormatting>
  <conditionalFormatting sqref="D59">
    <cfRule type="iconSet" priority="285">
      <iconSet iconSet="3Symbols2" showValue="0">
        <cfvo type="percent" val="0"/>
        <cfvo type="percent" val="33"/>
        <cfvo type="percent" val="67"/>
      </iconSet>
    </cfRule>
  </conditionalFormatting>
  <conditionalFormatting sqref="D60">
    <cfRule type="iconSet" priority="287">
      <iconSet iconSet="3Symbols2" showValue="0">
        <cfvo type="percent" val="0"/>
        <cfvo type="percent" val="33"/>
        <cfvo type="percent" val="67"/>
      </iconSet>
    </cfRule>
  </conditionalFormatting>
  <conditionalFormatting sqref="D61">
    <cfRule type="iconSet" priority="290">
      <iconSet iconSet="3Symbols2" showValue="0">
        <cfvo type="percent" val="0"/>
        <cfvo type="percent" val="33"/>
        <cfvo type="percent" val="67"/>
      </iconSet>
    </cfRule>
  </conditionalFormatting>
  <conditionalFormatting sqref="D63">
    <cfRule type="iconSet" priority="302">
      <iconSet iconSet="3Symbols2" showValue="0">
        <cfvo type="percent" val="0"/>
        <cfvo type="percent" val="33"/>
        <cfvo type="percent" val="67"/>
      </iconSet>
    </cfRule>
  </conditionalFormatting>
  <conditionalFormatting sqref="D66:D67">
    <cfRule type="iconSet" priority="299">
      <iconSet iconSet="3Symbols2" showValue="0">
        <cfvo type="percent" val="0"/>
        <cfvo type="percent" val="33"/>
        <cfvo type="percent" val="67"/>
      </iconSet>
    </cfRule>
  </conditionalFormatting>
  <conditionalFormatting sqref="D70">
    <cfRule type="iconSet" priority="293">
      <iconSet iconSet="3Symbols2" showValue="0">
        <cfvo type="percent" val="0"/>
        <cfvo type="percent" val="33"/>
        <cfvo type="percent" val="67"/>
      </iconSet>
    </cfRule>
  </conditionalFormatting>
  <conditionalFormatting sqref="D73">
    <cfRule type="iconSet" priority="9329">
      <iconSet iconSet="3Symbols2" showValue="0">
        <cfvo type="percent" val="0"/>
        <cfvo type="percent" val="33"/>
        <cfvo type="percent" val="67"/>
      </iconSet>
    </cfRule>
  </conditionalFormatting>
  <conditionalFormatting sqref="D75 D64:D65 D68">
    <cfRule type="iconSet" priority="9462">
      <iconSet iconSet="3Symbols2" showValue="0">
        <cfvo type="percent" val="0"/>
        <cfvo type="percent" val="33"/>
        <cfvo type="percent" val="67"/>
      </iconSet>
    </cfRule>
  </conditionalFormatting>
  <conditionalFormatting sqref="D84">
    <cfRule type="iconSet" priority="1962">
      <iconSet iconSet="3Symbols2" showValue="0">
        <cfvo type="percent" val="0"/>
        <cfvo type="percent" val="33"/>
        <cfvo type="percent" val="67"/>
      </iconSet>
    </cfRule>
  </conditionalFormatting>
  <conditionalFormatting sqref="D85:D86">
    <cfRule type="iconSet" priority="2608">
      <iconSet iconSet="3Symbols2" showValue="0">
        <cfvo type="percent" val="0"/>
        <cfvo type="percent" val="33"/>
        <cfvo type="percent" val="67"/>
      </iconSet>
    </cfRule>
  </conditionalFormatting>
  <conditionalFormatting sqref="D87">
    <cfRule type="iconSet" priority="2583">
      <iconSet iconSet="3Symbols2" showValue="0">
        <cfvo type="percent" val="0"/>
        <cfvo type="percent" val="33"/>
        <cfvo type="percent" val="67"/>
      </iconSet>
    </cfRule>
  </conditionalFormatting>
  <conditionalFormatting sqref="D88 F88:G88">
    <cfRule type="iconSet" priority="2798">
      <iconSet iconSet="3Symbols2" showValue="0">
        <cfvo type="percent" val="0"/>
        <cfvo type="percent" val="33"/>
        <cfvo type="percent" val="67"/>
      </iconSet>
    </cfRule>
  </conditionalFormatting>
  <conditionalFormatting sqref="D89 F89:L89 N89:T89">
    <cfRule type="iconSet" priority="9253">
      <iconSet iconSet="3Symbols2" showValue="0">
        <cfvo type="percent" val="0"/>
        <cfvo type="percent" val="33"/>
        <cfvo type="percent" val="67"/>
      </iconSet>
    </cfRule>
  </conditionalFormatting>
  <conditionalFormatting sqref="D90">
    <cfRule type="iconSet" priority="2511">
      <iconSet iconSet="3Symbols2" showValue="0">
        <cfvo type="percent" val="0"/>
        <cfvo type="percent" val="33"/>
        <cfvo type="percent" val="67"/>
      </iconSet>
    </cfRule>
  </conditionalFormatting>
  <conditionalFormatting sqref="D91 F91:G91">
    <cfRule type="iconSet" priority="710">
      <iconSet iconSet="3Symbols2" showValue="0">
        <cfvo type="percent" val="0"/>
        <cfvo type="percent" val="33"/>
        <cfvo type="percent" val="67"/>
      </iconSet>
    </cfRule>
  </conditionalFormatting>
  <conditionalFormatting sqref="D92">
    <cfRule type="iconSet" priority="721">
      <iconSet iconSet="3Symbols2" showValue="0">
        <cfvo type="percent" val="0"/>
        <cfvo type="percent" val="33"/>
        <cfvo type="percent" val="67"/>
      </iconSet>
    </cfRule>
  </conditionalFormatting>
  <conditionalFormatting sqref="D93">
    <cfRule type="iconSet" priority="2499">
      <iconSet iconSet="3Symbols2" showValue="0">
        <cfvo type="percent" val="0"/>
        <cfvo type="percent" val="33"/>
        <cfvo type="percent" val="67"/>
      </iconSet>
    </cfRule>
  </conditionalFormatting>
  <conditionalFormatting sqref="D95 F95:G99 F102:G102">
    <cfRule type="iconSet" priority="2739">
      <iconSet iconSet="3Symbols2" showValue="0">
        <cfvo type="percent" val="0"/>
        <cfvo type="percent" val="33"/>
        <cfvo type="percent" val="67"/>
      </iconSet>
    </cfRule>
  </conditionalFormatting>
  <conditionalFormatting sqref="D96:D99 D102">
    <cfRule type="iconSet" priority="2496">
      <iconSet iconSet="3Symbols2" showValue="0">
        <cfvo type="percent" val="0"/>
        <cfvo type="percent" val="33"/>
        <cfvo type="percent" val="67"/>
      </iconSet>
    </cfRule>
  </conditionalFormatting>
  <conditionalFormatting sqref="D100">
    <cfRule type="iconSet" priority="2155">
      <iconSet iconSet="3Symbols2" showValue="0">
        <cfvo type="percent" val="0"/>
        <cfvo type="percent" val="33"/>
        <cfvo type="percent" val="67"/>
      </iconSet>
    </cfRule>
  </conditionalFormatting>
  <conditionalFormatting sqref="D103">
    <cfRule type="iconSet" priority="2697">
      <iconSet iconSet="3Symbols2" showValue="0">
        <cfvo type="percent" val="0"/>
        <cfvo type="percent" val="33"/>
        <cfvo type="percent" val="67"/>
      </iconSet>
    </cfRule>
  </conditionalFormatting>
  <conditionalFormatting sqref="D103:D105 F105:G105">
    <cfRule type="iconSet" priority="2698">
      <iconSet iconSet="3Symbols2" showValue="0">
        <cfvo type="percent" val="0"/>
        <cfvo type="percent" val="33"/>
        <cfvo type="percent" val="67"/>
      </iconSet>
    </cfRule>
  </conditionalFormatting>
  <conditionalFormatting sqref="D106 F106:G106">
    <cfRule type="iconSet" priority="2706">
      <iconSet iconSet="3Symbols2" showValue="0">
        <cfvo type="percent" val="0"/>
        <cfvo type="percent" val="33"/>
        <cfvo type="percent" val="67"/>
      </iconSet>
    </cfRule>
  </conditionalFormatting>
  <conditionalFormatting sqref="D106">
    <cfRule type="iconSet" priority="2807">
      <iconSet iconSet="3Symbols2" showValue="0">
        <cfvo type="percent" val="0"/>
        <cfvo type="percent" val="33"/>
        <cfvo type="percent" val="67"/>
      </iconSet>
    </cfRule>
  </conditionalFormatting>
  <conditionalFormatting sqref="D107 F107:G107">
    <cfRule type="iconSet" priority="2577">
      <iconSet iconSet="3Symbols2" showValue="0">
        <cfvo type="percent" val="0"/>
        <cfvo type="percent" val="33"/>
        <cfvo type="percent" val="67"/>
      </iconSet>
    </cfRule>
  </conditionalFormatting>
  <conditionalFormatting sqref="D108 F108:G108">
    <cfRule type="iconSet" priority="2427">
      <iconSet iconSet="3Symbols2" showValue="0">
        <cfvo type="percent" val="0"/>
        <cfvo type="percent" val="33"/>
        <cfvo type="percent" val="67"/>
      </iconSet>
    </cfRule>
  </conditionalFormatting>
  <conditionalFormatting sqref="D109">
    <cfRule type="iconSet" priority="2416">
      <iconSet iconSet="3Symbols2" showValue="0">
        <cfvo type="percent" val="0"/>
        <cfvo type="percent" val="33"/>
        <cfvo type="percent" val="67"/>
      </iconSet>
    </cfRule>
  </conditionalFormatting>
  <conditionalFormatting sqref="D110 F110:G110">
    <cfRule type="iconSet" priority="2140">
      <iconSet iconSet="3Symbols2" showValue="0">
        <cfvo type="percent" val="0"/>
        <cfvo type="percent" val="33"/>
        <cfvo type="percent" val="67"/>
      </iconSet>
    </cfRule>
  </conditionalFormatting>
  <conditionalFormatting sqref="D111:D112 F111:G112">
    <cfRule type="iconSet" priority="2639">
      <iconSet iconSet="3Symbols2" showValue="0">
        <cfvo type="percent" val="0"/>
        <cfvo type="percent" val="33"/>
        <cfvo type="percent" val="67"/>
      </iconSet>
    </cfRule>
  </conditionalFormatting>
  <conditionalFormatting sqref="D113 F113:G113">
    <cfRule type="iconSet" priority="2568">
      <iconSet iconSet="3Symbols2" showValue="0">
        <cfvo type="percent" val="0"/>
        <cfvo type="percent" val="33"/>
        <cfvo type="percent" val="67"/>
      </iconSet>
    </cfRule>
  </conditionalFormatting>
  <conditionalFormatting sqref="D114:D115 F114:G115">
    <cfRule type="iconSet" priority="2407">
      <iconSet iconSet="3Symbols2" showValue="0">
        <cfvo type="percent" val="0"/>
        <cfvo type="percent" val="33"/>
        <cfvo type="percent" val="67"/>
      </iconSet>
    </cfRule>
  </conditionalFormatting>
  <conditionalFormatting sqref="D116 F116:G116">
    <cfRule type="iconSet" priority="2557">
      <iconSet iconSet="3Symbols2" showValue="0">
        <cfvo type="percent" val="0"/>
        <cfvo type="percent" val="33"/>
        <cfvo type="percent" val="67"/>
      </iconSet>
    </cfRule>
  </conditionalFormatting>
  <conditionalFormatting sqref="D117 G117">
    <cfRule type="iconSet" priority="1924">
      <iconSet iconSet="3Symbols2" showValue="0">
        <cfvo type="percent" val="0"/>
        <cfvo type="percent" val="33"/>
        <cfvo type="percent" val="67"/>
      </iconSet>
    </cfRule>
  </conditionalFormatting>
  <conditionalFormatting sqref="D118">
    <cfRule type="iconSet" priority="2395">
      <iconSet iconSet="3Symbols2" showValue="0">
        <cfvo type="percent" val="0"/>
        <cfvo type="percent" val="33"/>
        <cfvo type="percent" val="67"/>
      </iconSet>
    </cfRule>
  </conditionalFormatting>
  <conditionalFormatting sqref="D119:D120 F118:G120">
    <cfRule type="iconSet" priority="2625">
      <iconSet iconSet="3Symbols2" showValue="0">
        <cfvo type="percent" val="0"/>
        <cfvo type="percent" val="33"/>
        <cfvo type="percent" val="67"/>
      </iconSet>
    </cfRule>
  </conditionalFormatting>
  <conditionalFormatting sqref="D121">
    <cfRule type="iconSet" priority="2392">
      <iconSet iconSet="3Symbols2" showValue="0">
        <cfvo type="percent" val="0"/>
        <cfvo type="percent" val="33"/>
        <cfvo type="percent" val="67"/>
      </iconSet>
    </cfRule>
  </conditionalFormatting>
  <conditionalFormatting sqref="D122 G121:G122 G124">
    <cfRule type="iconSet" priority="2749">
      <iconSet iconSet="3Symbols2" showValue="0">
        <cfvo type="percent" val="0"/>
        <cfvo type="percent" val="33"/>
        <cfvo type="percent" val="67"/>
      </iconSet>
    </cfRule>
  </conditionalFormatting>
  <conditionalFormatting sqref="D123:D124">
    <cfRule type="iconSet" priority="2436">
      <iconSet iconSet="3Symbols2" showValue="0">
        <cfvo type="percent" val="0"/>
        <cfvo type="percent" val="33"/>
        <cfvo type="percent" val="67"/>
      </iconSet>
    </cfRule>
  </conditionalFormatting>
  <conditionalFormatting sqref="D125 G125">
    <cfRule type="iconSet" priority="1866">
      <iconSet iconSet="3Symbols2" showValue="0">
        <cfvo type="percent" val="0"/>
        <cfvo type="percent" val="33"/>
        <cfvo type="percent" val="67"/>
      </iconSet>
    </cfRule>
  </conditionalFormatting>
  <conditionalFormatting sqref="D126">
    <cfRule type="iconSet" priority="2434">
      <iconSet iconSet="3Symbols2" showValue="0">
        <cfvo type="percent" val="0"/>
        <cfvo type="percent" val="33"/>
        <cfvo type="percent" val="67"/>
      </iconSet>
    </cfRule>
  </conditionalFormatting>
  <conditionalFormatting sqref="D127:D130">
    <cfRule type="iconSet" priority="2431">
      <iconSet iconSet="3Symbols2" showValue="0">
        <cfvo type="percent" val="0"/>
        <cfvo type="percent" val="33"/>
        <cfvo type="percent" val="67"/>
      </iconSet>
    </cfRule>
  </conditionalFormatting>
  <conditionalFormatting sqref="D131 G126 G131:G132 G134">
    <cfRule type="iconSet" priority="2752">
      <iconSet iconSet="3Symbols2" showValue="0">
        <cfvo type="percent" val="0"/>
        <cfvo type="percent" val="33"/>
        <cfvo type="percent" val="67"/>
      </iconSet>
    </cfRule>
  </conditionalFormatting>
  <conditionalFormatting sqref="D132">
    <cfRule type="iconSet" priority="2389">
      <iconSet iconSet="3Symbols2" showValue="0">
        <cfvo type="percent" val="0"/>
        <cfvo type="percent" val="33"/>
        <cfvo type="percent" val="67"/>
      </iconSet>
    </cfRule>
  </conditionalFormatting>
  <conditionalFormatting sqref="D133 F133:G133">
    <cfRule type="iconSet" priority="1853">
      <iconSet iconSet="3Symbols2" showValue="0">
        <cfvo type="percent" val="0"/>
        <cfvo type="percent" val="33"/>
        <cfvo type="percent" val="67"/>
      </iconSet>
    </cfRule>
  </conditionalFormatting>
  <conditionalFormatting sqref="D134">
    <cfRule type="iconSet" priority="2439">
      <iconSet iconSet="3Symbols2" showValue="0">
        <cfvo type="percent" val="0"/>
        <cfvo type="percent" val="33"/>
        <cfvo type="percent" val="67"/>
      </iconSet>
    </cfRule>
  </conditionalFormatting>
  <conditionalFormatting sqref="D135 D137 G135:G137">
    <cfRule type="iconSet" priority="2760">
      <iconSet iconSet="3Symbols2" showValue="0">
        <cfvo type="percent" val="0"/>
        <cfvo type="percent" val="33"/>
        <cfvo type="percent" val="67"/>
      </iconSet>
    </cfRule>
  </conditionalFormatting>
  <conditionalFormatting sqref="D136">
    <cfRule type="iconSet" priority="2514">
      <iconSet iconSet="3Symbols2" showValue="0">
        <cfvo type="percent" val="0"/>
        <cfvo type="percent" val="33"/>
        <cfvo type="percent" val="67"/>
      </iconSet>
    </cfRule>
  </conditionalFormatting>
  <conditionalFormatting sqref="D138">
    <cfRule type="iconSet" priority="2363">
      <iconSet iconSet="3Symbols2" showValue="0">
        <cfvo type="percent" val="0"/>
        <cfvo type="percent" val="33"/>
        <cfvo type="percent" val="67"/>
      </iconSet>
    </cfRule>
  </conditionalFormatting>
  <conditionalFormatting sqref="D139 G139">
    <cfRule type="iconSet" priority="2338">
      <iconSet iconSet="3Symbols2" showValue="0">
        <cfvo type="percent" val="0"/>
        <cfvo type="percent" val="33"/>
        <cfvo type="percent" val="67"/>
      </iconSet>
    </cfRule>
  </conditionalFormatting>
  <conditionalFormatting sqref="D140">
    <cfRule type="iconSet" priority="2353">
      <iconSet iconSet="3Symbols2" showValue="0">
        <cfvo type="percent" val="0"/>
        <cfvo type="percent" val="33"/>
        <cfvo type="percent" val="67"/>
      </iconSet>
    </cfRule>
  </conditionalFormatting>
  <conditionalFormatting sqref="D141:D144">
    <cfRule type="iconSet" priority="2343">
      <iconSet iconSet="3Symbols2" showValue="0">
        <cfvo type="percent" val="0"/>
        <cfvo type="percent" val="33"/>
        <cfvo type="percent" val="67"/>
      </iconSet>
    </cfRule>
  </conditionalFormatting>
  <conditionalFormatting sqref="D145 G145">
    <cfRule type="iconSet" priority="2329">
      <iconSet iconSet="3Symbols2" showValue="0">
        <cfvo type="percent" val="0"/>
        <cfvo type="percent" val="33"/>
        <cfvo type="percent" val="67"/>
      </iconSet>
    </cfRule>
  </conditionalFormatting>
  <conditionalFormatting sqref="D146">
    <cfRule type="iconSet" priority="2344">
      <iconSet iconSet="3Symbols2" showValue="0">
        <cfvo type="percent" val="0"/>
        <cfvo type="percent" val="33"/>
        <cfvo type="percent" val="67"/>
      </iconSet>
    </cfRule>
  </conditionalFormatting>
  <conditionalFormatting sqref="D147">
    <cfRule type="iconSet" priority="2163">
      <iconSet iconSet="3Symbols2" showValue="0">
        <cfvo type="percent" val="0"/>
        <cfvo type="percent" val="33"/>
        <cfvo type="percent" val="67"/>
      </iconSet>
    </cfRule>
  </conditionalFormatting>
  <conditionalFormatting sqref="D148:D149 D152 D161 G148:G149 G152 G161">
    <cfRule type="iconSet" priority="2765">
      <iconSet iconSet="3Symbols2" showValue="0">
        <cfvo type="percent" val="0"/>
        <cfvo type="percent" val="33"/>
        <cfvo type="percent" val="67"/>
      </iconSet>
    </cfRule>
  </conditionalFormatting>
  <conditionalFormatting sqref="D148:D149">
    <cfRule type="iconSet" priority="2768">
      <iconSet iconSet="3Symbols2" showValue="0">
        <cfvo type="percent" val="0"/>
        <cfvo type="percent" val="33"/>
        <cfvo type="percent" val="67"/>
      </iconSet>
    </cfRule>
  </conditionalFormatting>
  <conditionalFormatting sqref="D150:D151 G150:G151">
    <cfRule type="iconSet" priority="2487">
      <iconSet iconSet="3Symbols2" showValue="0">
        <cfvo type="percent" val="0"/>
        <cfvo type="percent" val="33"/>
        <cfvo type="percent" val="67"/>
      </iconSet>
    </cfRule>
  </conditionalFormatting>
  <conditionalFormatting sqref="D150:D151">
    <cfRule type="iconSet" priority="2490">
      <iconSet iconSet="3Symbols2" showValue="0">
        <cfvo type="percent" val="0"/>
        <cfvo type="percent" val="33"/>
        <cfvo type="percent" val="67"/>
      </iconSet>
    </cfRule>
  </conditionalFormatting>
  <conditionalFormatting sqref="D153">
    <cfRule type="iconSet" priority="740">
      <iconSet iconSet="3Symbols2" showValue="0">
        <cfvo type="percent" val="0"/>
        <cfvo type="percent" val="33"/>
        <cfvo type="percent" val="67"/>
      </iconSet>
    </cfRule>
  </conditionalFormatting>
  <conditionalFormatting sqref="D154">
    <cfRule type="iconSet" priority="755">
      <iconSet iconSet="3Symbols2" showValue="0">
        <cfvo type="percent" val="0"/>
        <cfvo type="percent" val="33"/>
        <cfvo type="percent" val="67"/>
      </iconSet>
    </cfRule>
  </conditionalFormatting>
  <conditionalFormatting sqref="D155:D160">
    <cfRule type="iconSet" priority="2458">
      <iconSet iconSet="3Symbols2" showValue="0">
        <cfvo type="percent" val="0"/>
        <cfvo type="percent" val="33"/>
        <cfvo type="percent" val="67"/>
      </iconSet>
    </cfRule>
  </conditionalFormatting>
  <conditionalFormatting sqref="D162">
    <cfRule type="iconSet" priority="2383">
      <iconSet iconSet="3Symbols2" showValue="0">
        <cfvo type="percent" val="0"/>
        <cfvo type="percent" val="33"/>
        <cfvo type="percent" val="67"/>
      </iconSet>
    </cfRule>
  </conditionalFormatting>
  <conditionalFormatting sqref="D163:D164">
    <cfRule type="iconSet" priority="2382">
      <iconSet iconSet="3Symbols2" showValue="0">
        <cfvo type="percent" val="0"/>
        <cfvo type="percent" val="33"/>
        <cfvo type="percent" val="67"/>
      </iconSet>
    </cfRule>
  </conditionalFormatting>
  <conditionalFormatting sqref="D165:D166">
    <cfRule type="iconSet" priority="2381">
      <iconSet iconSet="3Symbols2" showValue="0">
        <cfvo type="percent" val="0"/>
        <cfvo type="percent" val="33"/>
        <cfvo type="percent" val="67"/>
      </iconSet>
    </cfRule>
  </conditionalFormatting>
  <conditionalFormatting sqref="D167">
    <cfRule type="iconSet" priority="688">
      <iconSet iconSet="3Symbols2" showValue="0">
        <cfvo type="percent" val="0"/>
        <cfvo type="percent" val="33"/>
        <cfvo type="percent" val="67"/>
      </iconSet>
    </cfRule>
  </conditionalFormatting>
  <conditionalFormatting sqref="D168">
    <cfRule type="iconSet" priority="2709">
      <iconSet iconSet="3Symbols2" showValue="0">
        <cfvo type="percent" val="0"/>
        <cfvo type="percent" val="33"/>
        <cfvo type="percent" val="67"/>
      </iconSet>
    </cfRule>
    <cfRule type="iconSet" priority="2775">
      <iconSet iconSet="3Symbols2" showValue="0">
        <cfvo type="percent" val="0"/>
        <cfvo type="percent" val="33"/>
        <cfvo type="percent" val="67"/>
      </iconSet>
    </cfRule>
  </conditionalFormatting>
  <conditionalFormatting sqref="D169">
    <cfRule type="iconSet" priority="2696">
      <iconSet iconSet="3Symbols2" showValue="0">
        <cfvo type="percent" val="0"/>
        <cfvo type="percent" val="33"/>
        <cfvo type="percent" val="67"/>
      </iconSet>
    </cfRule>
  </conditionalFormatting>
  <conditionalFormatting sqref="D170:D173 F174:G177 G171:G173">
    <cfRule type="iconSet" priority="2771">
      <iconSet iconSet="3Symbols2" showValue="0">
        <cfvo type="percent" val="0"/>
        <cfvo type="percent" val="33"/>
        <cfvo type="percent" val="67"/>
      </iconSet>
    </cfRule>
  </conditionalFormatting>
  <conditionalFormatting sqref="D174">
    <cfRule type="iconSet" priority="2443">
      <iconSet iconSet="3Symbols2" showValue="0">
        <cfvo type="percent" val="0"/>
        <cfvo type="percent" val="33"/>
        <cfvo type="percent" val="67"/>
      </iconSet>
    </cfRule>
  </conditionalFormatting>
  <conditionalFormatting sqref="D175">
    <cfRule type="iconSet" priority="2442">
      <iconSet iconSet="3Symbols2" showValue="0">
        <cfvo type="percent" val="0"/>
        <cfvo type="percent" val="33"/>
        <cfvo type="percent" val="67"/>
      </iconSet>
    </cfRule>
  </conditionalFormatting>
  <conditionalFormatting sqref="D176:D177">
    <cfRule type="iconSet" priority="2517">
      <iconSet iconSet="3Symbols2" showValue="0">
        <cfvo type="percent" val="0"/>
        <cfvo type="percent" val="33"/>
        <cfvo type="percent" val="67"/>
      </iconSet>
    </cfRule>
  </conditionalFormatting>
  <conditionalFormatting sqref="D178 G178">
    <cfRule type="iconSet" priority="597">
      <iconSet iconSet="3Symbols2" showValue="0">
        <cfvo type="percent" val="0"/>
        <cfvo type="percent" val="33"/>
        <cfvo type="percent" val="67"/>
      </iconSet>
    </cfRule>
  </conditionalFormatting>
  <conditionalFormatting sqref="D182 G182">
    <cfRule type="iconSet" priority="595">
      <iconSet iconSet="3Symbols2" showValue="0">
        <cfvo type="percent" val="0"/>
        <cfvo type="percent" val="33"/>
        <cfvo type="percent" val="67"/>
      </iconSet>
    </cfRule>
  </conditionalFormatting>
  <conditionalFormatting sqref="D183">
    <cfRule type="iconSet" priority="1805">
      <iconSet iconSet="3Symbols2" showValue="0">
        <cfvo type="percent" val="0"/>
        <cfvo type="percent" val="33"/>
        <cfvo type="percent" val="67"/>
      </iconSet>
    </cfRule>
  </conditionalFormatting>
  <conditionalFormatting sqref="D184">
    <cfRule type="iconSet" priority="1926">
      <iconSet iconSet="3Symbols2" showValue="0">
        <cfvo type="percent" val="0"/>
        <cfvo type="percent" val="33"/>
        <cfvo type="percent" val="67"/>
      </iconSet>
    </cfRule>
  </conditionalFormatting>
  <conditionalFormatting sqref="D196">
    <cfRule type="iconSet" priority="904">
      <iconSet iconSet="3Symbols2" showValue="0">
        <cfvo type="percent" val="0"/>
        <cfvo type="percent" val="33"/>
        <cfvo type="percent" val="67"/>
      </iconSet>
    </cfRule>
  </conditionalFormatting>
  <conditionalFormatting sqref="D197:D198">
    <cfRule type="iconSet" priority="1576">
      <iconSet iconSet="3Symbols2" showValue="0">
        <cfvo type="percent" val="0"/>
        <cfvo type="percent" val="33"/>
        <cfvo type="percent" val="67"/>
      </iconSet>
    </cfRule>
  </conditionalFormatting>
  <conditionalFormatting sqref="D199">
    <cfRule type="iconSet" priority="1111">
      <iconSet iconSet="3Symbols2" showValue="0">
        <cfvo type="percent" val="0"/>
        <cfvo type="percent" val="33"/>
        <cfvo type="percent" val="67"/>
      </iconSet>
    </cfRule>
  </conditionalFormatting>
  <conditionalFormatting sqref="D200 F200:G200">
    <cfRule type="iconSet" priority="1764">
      <iconSet iconSet="3Symbols2" showValue="0">
        <cfvo type="percent" val="0"/>
        <cfvo type="percent" val="33"/>
        <cfvo type="percent" val="67"/>
      </iconSet>
    </cfRule>
  </conditionalFormatting>
  <conditionalFormatting sqref="D201">
    <cfRule type="iconSet" priority="1110">
      <iconSet iconSet="3Symbols2" showValue="0">
        <cfvo type="percent" val="0"/>
        <cfvo type="percent" val="33"/>
        <cfvo type="percent" val="67"/>
      </iconSet>
    </cfRule>
  </conditionalFormatting>
  <conditionalFormatting sqref="D202">
    <cfRule type="iconSet" priority="1109">
      <iconSet iconSet="3Symbols2" showValue="0">
        <cfvo type="percent" val="0"/>
        <cfvo type="percent" val="33"/>
        <cfvo type="percent" val="67"/>
      </iconSet>
    </cfRule>
  </conditionalFormatting>
  <conditionalFormatting sqref="D203:D204 F204:G205">
    <cfRule type="iconSet" priority="1693">
      <iconSet iconSet="3Symbols2" showValue="0">
        <cfvo type="percent" val="0"/>
        <cfvo type="percent" val="33"/>
        <cfvo type="percent" val="67"/>
      </iconSet>
    </cfRule>
  </conditionalFormatting>
  <conditionalFormatting sqref="D205">
    <cfRule type="iconSet" priority="1108">
      <iconSet iconSet="3Symbols2" showValue="0">
        <cfvo type="percent" val="0"/>
        <cfvo type="percent" val="33"/>
        <cfvo type="percent" val="67"/>
      </iconSet>
    </cfRule>
  </conditionalFormatting>
  <conditionalFormatting sqref="D207 F212 F207:G211 F214:G214">
    <cfRule type="iconSet" priority="1706">
      <iconSet iconSet="3Symbols2" showValue="0">
        <cfvo type="percent" val="0"/>
        <cfvo type="percent" val="33"/>
        <cfvo type="percent" val="67"/>
      </iconSet>
    </cfRule>
  </conditionalFormatting>
  <conditionalFormatting sqref="D208">
    <cfRule type="iconSet" priority="1107">
      <iconSet iconSet="3Symbols2" showValue="0">
        <cfvo type="percent" val="0"/>
        <cfvo type="percent" val="33"/>
        <cfvo type="percent" val="67"/>
      </iconSet>
    </cfRule>
  </conditionalFormatting>
  <conditionalFormatting sqref="D209">
    <cfRule type="iconSet" priority="1106">
      <iconSet iconSet="3Symbols2" showValue="0">
        <cfvo type="percent" val="0"/>
        <cfvo type="percent" val="33"/>
        <cfvo type="percent" val="67"/>
      </iconSet>
    </cfRule>
  </conditionalFormatting>
  <conditionalFormatting sqref="D210">
    <cfRule type="iconSet" priority="1105">
      <iconSet iconSet="3Symbols2" showValue="0">
        <cfvo type="percent" val="0"/>
        <cfvo type="percent" val="33"/>
        <cfvo type="percent" val="67"/>
      </iconSet>
    </cfRule>
  </conditionalFormatting>
  <conditionalFormatting sqref="D211">
    <cfRule type="iconSet" priority="1104">
      <iconSet iconSet="3Symbols2" showValue="0">
        <cfvo type="percent" val="0"/>
        <cfvo type="percent" val="33"/>
        <cfvo type="percent" val="67"/>
      </iconSet>
    </cfRule>
  </conditionalFormatting>
  <conditionalFormatting sqref="D212">
    <cfRule type="iconSet" priority="1103">
      <iconSet iconSet="3Symbols2" showValue="0">
        <cfvo type="percent" val="0"/>
        <cfvo type="percent" val="33"/>
        <cfvo type="percent" val="67"/>
      </iconSet>
    </cfRule>
  </conditionalFormatting>
  <conditionalFormatting sqref="D213 H213:T213">
    <cfRule type="iconSet" priority="4913">
      <iconSet iconSet="3Symbols2" showValue="0">
        <cfvo type="percent" val="0"/>
        <cfvo type="percent" val="33"/>
        <cfvo type="percent" val="67"/>
      </iconSet>
    </cfRule>
  </conditionalFormatting>
  <conditionalFormatting sqref="D214">
    <cfRule type="iconSet" priority="1102">
      <iconSet iconSet="3Symbols2" showValue="0">
        <cfvo type="percent" val="0"/>
        <cfvo type="percent" val="33"/>
        <cfvo type="percent" val="67"/>
      </iconSet>
    </cfRule>
  </conditionalFormatting>
  <conditionalFormatting sqref="D215">
    <cfRule type="iconSet" priority="1664">
      <iconSet iconSet="3Symbols2" showValue="0">
        <cfvo type="percent" val="0"/>
        <cfvo type="percent" val="33"/>
        <cfvo type="percent" val="67"/>
      </iconSet>
    </cfRule>
  </conditionalFormatting>
  <conditionalFormatting sqref="D215:D217 F217:G217">
    <cfRule type="iconSet" priority="1665">
      <iconSet iconSet="3Symbols2" showValue="0">
        <cfvo type="percent" val="0"/>
        <cfvo type="percent" val="33"/>
        <cfvo type="percent" val="67"/>
      </iconSet>
    </cfRule>
  </conditionalFormatting>
  <conditionalFormatting sqref="D218 F218:G218">
    <cfRule type="iconSet" priority="1673">
      <iconSet iconSet="3Symbols2" showValue="0">
        <cfvo type="percent" val="0"/>
        <cfvo type="percent" val="33"/>
        <cfvo type="percent" val="67"/>
      </iconSet>
    </cfRule>
  </conditionalFormatting>
  <conditionalFormatting sqref="D218">
    <cfRule type="iconSet" priority="1773">
      <iconSet iconSet="3Symbols2" showValue="0">
        <cfvo type="percent" val="0"/>
        <cfvo type="percent" val="33"/>
        <cfvo type="percent" val="67"/>
      </iconSet>
    </cfRule>
  </conditionalFormatting>
  <conditionalFormatting sqref="D219 F219:G219">
    <cfRule type="iconSet" priority="1546">
      <iconSet iconSet="3Symbols2" showValue="0">
        <cfvo type="percent" val="0"/>
        <cfvo type="percent" val="33"/>
        <cfvo type="percent" val="67"/>
      </iconSet>
    </cfRule>
  </conditionalFormatting>
  <conditionalFormatting sqref="D220 F220:G220">
    <cfRule type="iconSet" priority="1407">
      <iconSet iconSet="3Symbols2" showValue="0">
        <cfvo type="percent" val="0"/>
        <cfvo type="percent" val="33"/>
        <cfvo type="percent" val="67"/>
      </iconSet>
    </cfRule>
  </conditionalFormatting>
  <conditionalFormatting sqref="D221">
    <cfRule type="iconSet" priority="1396">
      <iconSet iconSet="3Symbols2" showValue="0">
        <cfvo type="percent" val="0"/>
        <cfvo type="percent" val="33"/>
        <cfvo type="percent" val="67"/>
      </iconSet>
    </cfRule>
  </conditionalFormatting>
  <conditionalFormatting sqref="D222 F222:G222">
    <cfRule type="iconSet" priority="1161">
      <iconSet iconSet="3Symbols2" showValue="0">
        <cfvo type="percent" val="0"/>
        <cfvo type="percent" val="33"/>
        <cfvo type="percent" val="67"/>
      </iconSet>
    </cfRule>
  </conditionalFormatting>
  <conditionalFormatting sqref="D223">
    <cfRule type="iconSet" priority="1101">
      <iconSet iconSet="3Symbols2" showValue="0">
        <cfvo type="percent" val="0"/>
        <cfvo type="percent" val="33"/>
        <cfvo type="percent" val="67"/>
      </iconSet>
    </cfRule>
  </conditionalFormatting>
  <conditionalFormatting sqref="D224">
    <cfRule type="iconSet" priority="1100">
      <iconSet iconSet="3Symbols2" showValue="0">
        <cfvo type="percent" val="0"/>
        <cfvo type="percent" val="33"/>
        <cfvo type="percent" val="67"/>
      </iconSet>
    </cfRule>
  </conditionalFormatting>
  <conditionalFormatting sqref="D225 F225:G225">
    <cfRule type="iconSet" priority="1537">
      <iconSet iconSet="3Symbols2" showValue="0">
        <cfvo type="percent" val="0"/>
        <cfvo type="percent" val="33"/>
        <cfvo type="percent" val="67"/>
      </iconSet>
    </cfRule>
  </conditionalFormatting>
  <conditionalFormatting sqref="D226:D227 F226:G227">
    <cfRule type="iconSet" priority="1387">
      <iconSet iconSet="3Symbols2" showValue="0">
        <cfvo type="percent" val="0"/>
        <cfvo type="percent" val="33"/>
        <cfvo type="percent" val="67"/>
      </iconSet>
    </cfRule>
  </conditionalFormatting>
  <conditionalFormatting sqref="D228 F228:G228">
    <cfRule type="iconSet" priority="1526">
      <iconSet iconSet="3Symbols2" showValue="0">
        <cfvo type="percent" val="0"/>
        <cfvo type="percent" val="33"/>
        <cfvo type="percent" val="67"/>
      </iconSet>
    </cfRule>
  </conditionalFormatting>
  <conditionalFormatting sqref="D229">
    <cfRule type="iconSet" priority="875">
      <iconSet iconSet="3Symbols2" showValue="0">
        <cfvo type="percent" val="0"/>
        <cfvo type="percent" val="33"/>
        <cfvo type="percent" val="67"/>
      </iconSet>
    </cfRule>
  </conditionalFormatting>
  <conditionalFormatting sqref="D230">
    <cfRule type="iconSet" priority="1099">
      <iconSet iconSet="3Symbols2" showValue="0">
        <cfvo type="percent" val="0"/>
        <cfvo type="percent" val="33"/>
        <cfvo type="percent" val="67"/>
      </iconSet>
    </cfRule>
  </conditionalFormatting>
  <conditionalFormatting sqref="D231:D232 F230:G232">
    <cfRule type="iconSet" priority="1593">
      <iconSet iconSet="3Symbols2" showValue="0">
        <cfvo type="percent" val="0"/>
        <cfvo type="percent" val="33"/>
        <cfvo type="percent" val="67"/>
      </iconSet>
    </cfRule>
  </conditionalFormatting>
  <conditionalFormatting sqref="D233">
    <cfRule type="iconSet" priority="1098">
      <iconSet iconSet="3Symbols2" showValue="0">
        <cfvo type="percent" val="0"/>
        <cfvo type="percent" val="33"/>
        <cfvo type="percent" val="67"/>
      </iconSet>
    </cfRule>
  </conditionalFormatting>
  <conditionalFormatting sqref="D234 G233:G234 G236">
    <cfRule type="iconSet" priority="1716">
      <iconSet iconSet="3Symbols2" showValue="0">
        <cfvo type="percent" val="0"/>
        <cfvo type="percent" val="33"/>
        <cfvo type="percent" val="67"/>
      </iconSet>
    </cfRule>
  </conditionalFormatting>
  <conditionalFormatting sqref="D235">
    <cfRule type="iconSet" priority="1097">
      <iconSet iconSet="3Symbols2" showValue="0">
        <cfvo type="percent" val="0"/>
        <cfvo type="percent" val="33"/>
        <cfvo type="percent" val="67"/>
      </iconSet>
    </cfRule>
  </conditionalFormatting>
  <conditionalFormatting sqref="D236">
    <cfRule type="iconSet" priority="1096">
      <iconSet iconSet="3Symbols2" showValue="0">
        <cfvo type="percent" val="0"/>
        <cfvo type="percent" val="33"/>
        <cfvo type="percent" val="67"/>
      </iconSet>
    </cfRule>
  </conditionalFormatting>
  <conditionalFormatting sqref="D237 G237">
    <cfRule type="iconSet" priority="816">
      <iconSet iconSet="3Symbols2" showValue="0">
        <cfvo type="percent" val="0"/>
        <cfvo type="percent" val="33"/>
        <cfvo type="percent" val="67"/>
      </iconSet>
    </cfRule>
  </conditionalFormatting>
  <conditionalFormatting sqref="D238">
    <cfRule type="iconSet" priority="1095">
      <iconSet iconSet="3Symbols2" showValue="0">
        <cfvo type="percent" val="0"/>
        <cfvo type="percent" val="33"/>
        <cfvo type="percent" val="67"/>
      </iconSet>
    </cfRule>
  </conditionalFormatting>
  <conditionalFormatting sqref="D239">
    <cfRule type="iconSet" priority="1094">
      <iconSet iconSet="3Symbols2" showValue="0">
        <cfvo type="percent" val="0"/>
        <cfvo type="percent" val="33"/>
        <cfvo type="percent" val="67"/>
      </iconSet>
    </cfRule>
  </conditionalFormatting>
  <conditionalFormatting sqref="D240">
    <cfRule type="iconSet" priority="1093">
      <iconSet iconSet="3Symbols2" showValue="0">
        <cfvo type="percent" val="0"/>
        <cfvo type="percent" val="33"/>
        <cfvo type="percent" val="67"/>
      </iconSet>
    </cfRule>
  </conditionalFormatting>
  <conditionalFormatting sqref="D241">
    <cfRule type="iconSet" priority="1092">
      <iconSet iconSet="3Symbols2" showValue="0">
        <cfvo type="percent" val="0"/>
        <cfvo type="percent" val="33"/>
        <cfvo type="percent" val="67"/>
      </iconSet>
    </cfRule>
  </conditionalFormatting>
  <conditionalFormatting sqref="D242">
    <cfRule type="iconSet" priority="1091">
      <iconSet iconSet="3Symbols2" showValue="0">
        <cfvo type="percent" val="0"/>
        <cfvo type="percent" val="33"/>
        <cfvo type="percent" val="67"/>
      </iconSet>
    </cfRule>
  </conditionalFormatting>
  <conditionalFormatting sqref="D243 G238 G243:G244 G246">
    <cfRule type="iconSet" priority="1719">
      <iconSet iconSet="3Symbols2" showValue="0">
        <cfvo type="percent" val="0"/>
        <cfvo type="percent" val="33"/>
        <cfvo type="percent" val="67"/>
      </iconSet>
    </cfRule>
  </conditionalFormatting>
  <conditionalFormatting sqref="D244">
    <cfRule type="iconSet" priority="1090">
      <iconSet iconSet="3Symbols2" showValue="0">
        <cfvo type="percent" val="0"/>
        <cfvo type="percent" val="33"/>
        <cfvo type="percent" val="67"/>
      </iconSet>
    </cfRule>
  </conditionalFormatting>
  <conditionalFormatting sqref="D245">
    <cfRule type="iconSet" priority="803">
      <iconSet iconSet="3Symbols2" showValue="0">
        <cfvo type="percent" val="0"/>
        <cfvo type="percent" val="33"/>
        <cfvo type="percent" val="67"/>
      </iconSet>
    </cfRule>
  </conditionalFormatting>
  <conditionalFormatting sqref="D246">
    <cfRule type="iconSet" priority="1089">
      <iconSet iconSet="3Symbols2" showValue="0">
        <cfvo type="percent" val="0"/>
        <cfvo type="percent" val="33"/>
        <cfvo type="percent" val="67"/>
      </iconSet>
    </cfRule>
  </conditionalFormatting>
  <conditionalFormatting sqref="D247 D249 G247:G249">
    <cfRule type="iconSet" priority="1727">
      <iconSet iconSet="3Symbols2" showValue="0">
        <cfvo type="percent" val="0"/>
        <cfvo type="percent" val="33"/>
        <cfvo type="percent" val="67"/>
      </iconSet>
    </cfRule>
  </conditionalFormatting>
  <conditionalFormatting sqref="D248">
    <cfRule type="iconSet" priority="1088">
      <iconSet iconSet="3Symbols2" showValue="0">
        <cfvo type="percent" val="0"/>
        <cfvo type="percent" val="33"/>
        <cfvo type="percent" val="67"/>
      </iconSet>
    </cfRule>
  </conditionalFormatting>
  <conditionalFormatting sqref="D250">
    <cfRule type="iconSet" priority="1087">
      <iconSet iconSet="3Symbols2" showValue="0">
        <cfvo type="percent" val="0"/>
        <cfvo type="percent" val="33"/>
        <cfvo type="percent" val="67"/>
      </iconSet>
    </cfRule>
  </conditionalFormatting>
  <conditionalFormatting sqref="D251 G251">
    <cfRule type="iconSet" priority="1331">
      <iconSet iconSet="3Symbols2" showValue="0">
        <cfvo type="percent" val="0"/>
        <cfvo type="percent" val="33"/>
        <cfvo type="percent" val="67"/>
      </iconSet>
    </cfRule>
  </conditionalFormatting>
  <conditionalFormatting sqref="D252">
    <cfRule type="iconSet" priority="1086">
      <iconSet iconSet="3Symbols2" showValue="0">
        <cfvo type="percent" val="0"/>
        <cfvo type="percent" val="33"/>
        <cfvo type="percent" val="67"/>
      </iconSet>
    </cfRule>
  </conditionalFormatting>
  <conditionalFormatting sqref="D253">
    <cfRule type="iconSet" priority="1085">
      <iconSet iconSet="3Symbols2" showValue="0">
        <cfvo type="percent" val="0"/>
        <cfvo type="percent" val="33"/>
        <cfvo type="percent" val="67"/>
      </iconSet>
    </cfRule>
  </conditionalFormatting>
  <conditionalFormatting sqref="D254">
    <cfRule type="iconSet" priority="1084">
      <iconSet iconSet="3Symbols2" showValue="0">
        <cfvo type="percent" val="0"/>
        <cfvo type="percent" val="33"/>
        <cfvo type="percent" val="67"/>
      </iconSet>
    </cfRule>
  </conditionalFormatting>
  <conditionalFormatting sqref="D255">
    <cfRule type="iconSet" priority="1083">
      <iconSet iconSet="3Symbols2" showValue="0">
        <cfvo type="percent" val="0"/>
        <cfvo type="percent" val="33"/>
        <cfvo type="percent" val="67"/>
      </iconSet>
    </cfRule>
  </conditionalFormatting>
  <conditionalFormatting sqref="D256">
    <cfRule type="iconSet" priority="1082">
      <iconSet iconSet="3Symbols2" showValue="0">
        <cfvo type="percent" val="0"/>
        <cfvo type="percent" val="33"/>
        <cfvo type="percent" val="67"/>
      </iconSet>
    </cfRule>
  </conditionalFormatting>
  <conditionalFormatting sqref="D257 G257">
    <cfRule type="iconSet" priority="1322">
      <iconSet iconSet="3Symbols2" showValue="0">
        <cfvo type="percent" val="0"/>
        <cfvo type="percent" val="33"/>
        <cfvo type="percent" val="67"/>
      </iconSet>
    </cfRule>
  </conditionalFormatting>
  <conditionalFormatting sqref="D258">
    <cfRule type="iconSet" priority="1081">
      <iconSet iconSet="3Symbols2" showValue="0">
        <cfvo type="percent" val="0"/>
        <cfvo type="percent" val="33"/>
        <cfvo type="percent" val="67"/>
      </iconSet>
    </cfRule>
  </conditionalFormatting>
  <conditionalFormatting sqref="D259">
    <cfRule type="iconSet" priority="1080">
      <iconSet iconSet="3Symbols2" showValue="0">
        <cfvo type="percent" val="0"/>
        <cfvo type="percent" val="33"/>
        <cfvo type="percent" val="67"/>
      </iconSet>
    </cfRule>
  </conditionalFormatting>
  <conditionalFormatting sqref="D260:D261 D264 D273 G260:G261 G264:G265 G273">
    <cfRule type="iconSet" priority="1732">
      <iconSet iconSet="3Symbols2" showValue="0">
        <cfvo type="percent" val="0"/>
        <cfvo type="percent" val="33"/>
        <cfvo type="percent" val="67"/>
      </iconSet>
    </cfRule>
  </conditionalFormatting>
  <conditionalFormatting sqref="D260:D261">
    <cfRule type="iconSet" priority="1735">
      <iconSet iconSet="3Symbols2" showValue="0">
        <cfvo type="percent" val="0"/>
        <cfvo type="percent" val="33"/>
        <cfvo type="percent" val="67"/>
      </iconSet>
    </cfRule>
  </conditionalFormatting>
  <conditionalFormatting sqref="D262:D263 G262:G263">
    <cfRule type="iconSet" priority="1460">
      <iconSet iconSet="3Symbols2" showValue="0">
        <cfvo type="percent" val="0"/>
        <cfvo type="percent" val="33"/>
        <cfvo type="percent" val="67"/>
      </iconSet>
    </cfRule>
  </conditionalFormatting>
  <conditionalFormatting sqref="D262:D263">
    <cfRule type="iconSet" priority="1463">
      <iconSet iconSet="3Symbols2" showValue="0">
        <cfvo type="percent" val="0"/>
        <cfvo type="percent" val="33"/>
        <cfvo type="percent" val="67"/>
      </iconSet>
    </cfRule>
  </conditionalFormatting>
  <conditionalFormatting sqref="D265">
    <cfRule type="iconSet" priority="1785">
      <iconSet iconSet="3Symbols2" showValue="0">
        <cfvo type="percent" val="0"/>
        <cfvo type="percent" val="33"/>
        <cfvo type="percent" val="67"/>
      </iconSet>
    </cfRule>
  </conditionalFormatting>
  <conditionalFormatting sqref="D266">
    <cfRule type="iconSet" priority="836">
      <iconSet iconSet="3Symbols2" showValue="0">
        <cfvo type="percent" val="0"/>
        <cfvo type="percent" val="33"/>
        <cfvo type="percent" val="67"/>
      </iconSet>
    </cfRule>
  </conditionalFormatting>
  <conditionalFormatting sqref="D267:D272">
    <cfRule type="iconSet" priority="1431">
      <iconSet iconSet="3Symbols2" showValue="0">
        <cfvo type="percent" val="0"/>
        <cfvo type="percent" val="33"/>
        <cfvo type="percent" val="67"/>
      </iconSet>
    </cfRule>
  </conditionalFormatting>
  <conditionalFormatting sqref="D274">
    <cfRule type="iconSet" priority="1369">
      <iconSet iconSet="3Symbols2" showValue="0">
        <cfvo type="percent" val="0"/>
        <cfvo type="percent" val="33"/>
        <cfvo type="percent" val="67"/>
      </iconSet>
    </cfRule>
  </conditionalFormatting>
  <conditionalFormatting sqref="D275:D276">
    <cfRule type="iconSet" priority="1368">
      <iconSet iconSet="3Symbols2" showValue="0">
        <cfvo type="percent" val="0"/>
        <cfvo type="percent" val="33"/>
        <cfvo type="percent" val="67"/>
      </iconSet>
    </cfRule>
  </conditionalFormatting>
  <conditionalFormatting sqref="D277:D278">
    <cfRule type="iconSet" priority="1367">
      <iconSet iconSet="3Symbols2" showValue="0">
        <cfvo type="percent" val="0"/>
        <cfvo type="percent" val="33"/>
        <cfvo type="percent" val="67"/>
      </iconSet>
    </cfRule>
  </conditionalFormatting>
  <conditionalFormatting sqref="D279">
    <cfRule type="iconSet" priority="689">
      <iconSet iconSet="3Symbols2" showValue="0">
        <cfvo type="percent" val="0"/>
        <cfvo type="percent" val="33"/>
        <cfvo type="percent" val="67"/>
      </iconSet>
    </cfRule>
  </conditionalFormatting>
  <conditionalFormatting sqref="D280">
    <cfRule type="iconSet" priority="1676">
      <iconSet iconSet="3Symbols2" showValue="0">
        <cfvo type="percent" val="0"/>
        <cfvo type="percent" val="33"/>
        <cfvo type="percent" val="67"/>
      </iconSet>
    </cfRule>
    <cfRule type="iconSet" priority="1742">
      <iconSet iconSet="3Symbols2" showValue="0">
        <cfvo type="percent" val="0"/>
        <cfvo type="percent" val="33"/>
        <cfvo type="percent" val="67"/>
      </iconSet>
    </cfRule>
  </conditionalFormatting>
  <conditionalFormatting sqref="D281">
    <cfRule type="iconSet" priority="1663">
      <iconSet iconSet="3Symbols2" showValue="0">
        <cfvo type="percent" val="0"/>
        <cfvo type="percent" val="33"/>
        <cfvo type="percent" val="67"/>
      </iconSet>
    </cfRule>
  </conditionalFormatting>
  <conditionalFormatting sqref="D282:D285 F289 F286:G288 G283:G284">
    <cfRule type="iconSet" priority="1738">
      <iconSet iconSet="3Symbols2" showValue="0">
        <cfvo type="percent" val="0"/>
        <cfvo type="percent" val="33"/>
        <cfvo type="percent" val="67"/>
      </iconSet>
    </cfRule>
  </conditionalFormatting>
  <conditionalFormatting sqref="D286">
    <cfRule type="iconSet" priority="1419">
      <iconSet iconSet="3Symbols2" showValue="0">
        <cfvo type="percent" val="0"/>
        <cfvo type="percent" val="33"/>
        <cfvo type="percent" val="67"/>
      </iconSet>
    </cfRule>
  </conditionalFormatting>
  <conditionalFormatting sqref="D287">
    <cfRule type="iconSet" priority="1418">
      <iconSet iconSet="3Symbols2" showValue="0">
        <cfvo type="percent" val="0"/>
        <cfvo type="percent" val="33"/>
        <cfvo type="percent" val="67"/>
      </iconSet>
    </cfRule>
  </conditionalFormatting>
  <conditionalFormatting sqref="D288:D289">
    <cfRule type="iconSet" priority="1486">
      <iconSet iconSet="3Symbols2" showValue="0">
        <cfvo type="percent" val="0"/>
        <cfvo type="percent" val="33"/>
        <cfvo type="percent" val="67"/>
      </iconSet>
    </cfRule>
  </conditionalFormatting>
  <conditionalFormatting sqref="D290 G290">
    <cfRule type="iconSet" priority="587">
      <iconSet iconSet="3Symbols2" showValue="0">
        <cfvo type="percent" val="0"/>
        <cfvo type="percent" val="33"/>
        <cfvo type="percent" val="67"/>
      </iconSet>
    </cfRule>
  </conditionalFormatting>
  <conditionalFormatting sqref="D294 G294">
    <cfRule type="iconSet" priority="585">
      <iconSet iconSet="3Symbols2" showValue="0">
        <cfvo type="percent" val="0"/>
        <cfvo type="percent" val="33"/>
        <cfvo type="percent" val="67"/>
      </iconSet>
    </cfRule>
  </conditionalFormatting>
  <conditionalFormatting sqref="D295">
    <cfRule type="iconSet" priority="822">
      <iconSet iconSet="3Symbols2" showValue="0">
        <cfvo type="percent" val="0"/>
        <cfvo type="percent" val="33"/>
        <cfvo type="percent" val="67"/>
      </iconSet>
    </cfRule>
  </conditionalFormatting>
  <conditionalFormatting sqref="D296">
    <cfRule type="iconSet" priority="882">
      <iconSet iconSet="3Symbols2" showValue="0">
        <cfvo type="percent" val="0"/>
        <cfvo type="percent" val="33"/>
        <cfvo type="percent" val="67"/>
      </iconSet>
    </cfRule>
  </conditionalFormatting>
  <conditionalFormatting sqref="E36">
    <cfRule type="iconSet" priority="556">
      <iconSet iconSet="3Symbols2" showValue="0">
        <cfvo type="percent" val="0"/>
        <cfvo type="percent" val="33"/>
        <cfvo type="percent" val="67"/>
      </iconSet>
    </cfRule>
  </conditionalFormatting>
  <conditionalFormatting sqref="E37">
    <cfRule type="iconSet" priority="554">
      <iconSet iconSet="3Symbols2" showValue="0">
        <cfvo type="percent" val="0"/>
        <cfvo type="percent" val="33"/>
        <cfvo type="percent" val="67"/>
      </iconSet>
    </cfRule>
  </conditionalFormatting>
  <conditionalFormatting sqref="E38">
    <cfRule type="iconSet" priority="553">
      <iconSet iconSet="3Symbols2" showValue="0">
        <cfvo type="percent" val="0"/>
        <cfvo type="percent" val="33"/>
        <cfvo type="percent" val="67"/>
      </iconSet>
    </cfRule>
  </conditionalFormatting>
  <conditionalFormatting sqref="E56:E58">
    <cfRule type="iconSet" priority="8780">
      <iconSet iconSet="3Symbols2" showValue="0">
        <cfvo type="percent" val="0"/>
        <cfvo type="percent" val="33"/>
        <cfvo type="percent" val="67"/>
      </iconSet>
    </cfRule>
  </conditionalFormatting>
  <conditionalFormatting sqref="E59">
    <cfRule type="iconSet" priority="561">
      <iconSet iconSet="3Symbols2" showValue="0">
        <cfvo type="percent" val="0"/>
        <cfvo type="percent" val="33"/>
        <cfvo type="percent" val="67"/>
      </iconSet>
    </cfRule>
  </conditionalFormatting>
  <conditionalFormatting sqref="E60">
    <cfRule type="iconSet" priority="560">
      <iconSet iconSet="3Symbols2" showValue="0">
        <cfvo type="percent" val="0"/>
        <cfvo type="percent" val="33"/>
        <cfvo type="percent" val="67"/>
      </iconSet>
    </cfRule>
  </conditionalFormatting>
  <conditionalFormatting sqref="E63">
    <cfRule type="iconSet" priority="8980">
      <iconSet iconSet="3Symbols2" showValue="0">
        <cfvo type="percent" val="0"/>
        <cfvo type="percent" val="33"/>
        <cfvo type="percent" val="67"/>
      </iconSet>
    </cfRule>
  </conditionalFormatting>
  <conditionalFormatting sqref="E65">
    <cfRule type="iconSet" priority="559">
      <iconSet iconSet="3Symbols2" showValue="0">
        <cfvo type="percent" val="0"/>
        <cfvo type="percent" val="33"/>
        <cfvo type="percent" val="67"/>
      </iconSet>
    </cfRule>
  </conditionalFormatting>
  <conditionalFormatting sqref="E69:E70">
    <cfRule type="iconSet" priority="320">
      <iconSet iconSet="3Symbols2" showValue="0">
        <cfvo type="percent" val="0"/>
        <cfvo type="percent" val="33"/>
        <cfvo type="percent" val="67"/>
      </iconSet>
    </cfRule>
  </conditionalFormatting>
  <conditionalFormatting sqref="E75">
    <cfRule type="iconSet" priority="318">
      <iconSet iconSet="3Symbols2" showValue="0">
        <cfvo type="percent" val="0"/>
        <cfvo type="percent" val="33"/>
        <cfvo type="percent" val="67"/>
      </iconSet>
    </cfRule>
  </conditionalFormatting>
  <conditionalFormatting sqref="E95">
    <cfRule type="iconSet" priority="685">
      <iconSet iconSet="3Symbols2" showValue="0">
        <cfvo type="percent" val="0"/>
        <cfvo type="percent" val="33"/>
        <cfvo type="percent" val="67"/>
      </iconSet>
    </cfRule>
  </conditionalFormatting>
  <conditionalFormatting sqref="E101">
    <cfRule type="iconSet" priority="648">
      <iconSet iconSet="3Symbols2" showValue="0">
        <cfvo type="percent" val="0"/>
        <cfvo type="percent" val="33"/>
        <cfvo type="percent" val="67"/>
      </iconSet>
    </cfRule>
  </conditionalFormatting>
  <conditionalFormatting sqref="E103">
    <cfRule type="iconSet" priority="639">
      <iconSet iconSet="3Symbols2" showValue="0">
        <cfvo type="percent" val="0"/>
        <cfvo type="percent" val="33"/>
        <cfvo type="percent" val="67"/>
      </iconSet>
    </cfRule>
  </conditionalFormatting>
  <conditionalFormatting sqref="E168">
    <cfRule type="iconSet" priority="630">
      <iconSet iconSet="3Symbols2" showValue="0">
        <cfvo type="percent" val="0"/>
        <cfvo type="percent" val="33"/>
        <cfvo type="percent" val="67"/>
      </iconSet>
    </cfRule>
  </conditionalFormatting>
  <conditionalFormatting sqref="E179">
    <cfRule type="iconSet" priority="603">
      <iconSet iconSet="3Symbols2" showValue="0">
        <cfvo type="percent" val="0"/>
        <cfvo type="percent" val="33"/>
        <cfvo type="percent" val="67"/>
      </iconSet>
    </cfRule>
  </conditionalFormatting>
  <conditionalFormatting sqref="E180:E181">
    <cfRule type="iconSet" priority="602">
      <iconSet iconSet="3Symbols2" showValue="0">
        <cfvo type="percent" val="0"/>
        <cfvo type="percent" val="33"/>
        <cfvo type="percent" val="67"/>
      </iconSet>
    </cfRule>
  </conditionalFormatting>
  <conditionalFormatting sqref="E203">
    <cfRule type="iconSet" priority="659">
      <iconSet iconSet="3Symbols2" showValue="0">
        <cfvo type="percent" val="0"/>
        <cfvo type="percent" val="33"/>
        <cfvo type="percent" val="67"/>
      </iconSet>
    </cfRule>
  </conditionalFormatting>
  <conditionalFormatting sqref="E207">
    <cfRule type="iconSet" priority="684">
      <iconSet iconSet="3Symbols2" showValue="0">
        <cfvo type="percent" val="0"/>
        <cfvo type="percent" val="33"/>
        <cfvo type="percent" val="67"/>
      </iconSet>
    </cfRule>
  </conditionalFormatting>
  <conditionalFormatting sqref="E213">
    <cfRule type="iconSet" priority="645">
      <iconSet iconSet="3Symbols2" showValue="0">
        <cfvo type="percent" val="0"/>
        <cfvo type="percent" val="33"/>
        <cfvo type="percent" val="67"/>
      </iconSet>
    </cfRule>
  </conditionalFormatting>
  <conditionalFormatting sqref="E215">
    <cfRule type="iconSet" priority="642">
      <iconSet iconSet="3Symbols2" showValue="0">
        <cfvo type="percent" val="0"/>
        <cfvo type="percent" val="33"/>
        <cfvo type="percent" val="67"/>
      </iconSet>
    </cfRule>
  </conditionalFormatting>
  <conditionalFormatting sqref="E280">
    <cfRule type="iconSet" priority="573">
      <iconSet iconSet="3Symbols2" showValue="0">
        <cfvo type="percent" val="0"/>
        <cfvo type="percent" val="33"/>
        <cfvo type="percent" val="67"/>
      </iconSet>
    </cfRule>
  </conditionalFormatting>
  <conditionalFormatting sqref="E285">
    <cfRule type="iconSet" priority="627">
      <iconSet iconSet="3Symbols2" showValue="0">
        <cfvo type="percent" val="0"/>
        <cfvo type="percent" val="33"/>
        <cfvo type="percent" val="67"/>
      </iconSet>
    </cfRule>
  </conditionalFormatting>
  <conditionalFormatting sqref="E291">
    <cfRule type="iconSet" priority="583">
      <iconSet iconSet="3Symbols2" showValue="0">
        <cfvo type="percent" val="0"/>
        <cfvo type="percent" val="33"/>
        <cfvo type="percent" val="67"/>
      </iconSet>
    </cfRule>
  </conditionalFormatting>
  <conditionalFormatting sqref="E292">
    <cfRule type="iconSet" priority="580">
      <iconSet iconSet="3Symbols2" showValue="0">
        <cfvo type="percent" val="0"/>
        <cfvo type="percent" val="33"/>
        <cfvo type="percent" val="67"/>
      </iconSet>
    </cfRule>
  </conditionalFormatting>
  <conditionalFormatting sqref="E293">
    <cfRule type="iconSet" priority="577">
      <iconSet iconSet="3Symbols2" showValue="0">
        <cfvo type="percent" val="0"/>
        <cfvo type="percent" val="33"/>
        <cfvo type="percent" val="67"/>
      </iconSet>
    </cfRule>
  </conditionalFormatting>
  <conditionalFormatting sqref="E109:G109">
    <cfRule type="iconSet" priority="682">
      <iconSet iconSet="3Symbols2" showValue="0">
        <cfvo type="percent" val="0"/>
        <cfvo type="percent" val="33"/>
        <cfvo type="percent" val="67"/>
      </iconSet>
    </cfRule>
  </conditionalFormatting>
  <conditionalFormatting sqref="E221:G221">
    <cfRule type="iconSet" priority="681">
      <iconSet iconSet="3Symbols2" showValue="0">
        <cfvo type="percent" val="0"/>
        <cfvo type="percent" val="33"/>
        <cfvo type="percent" val="67"/>
      </iconSet>
    </cfRule>
  </conditionalFormatting>
  <conditionalFormatting sqref="F17">
    <cfRule type="iconSet" priority="498">
      <iconSet iconSet="3Symbols2" showValue="0">
        <cfvo type="percent" val="0"/>
        <cfvo type="percent" val="33"/>
        <cfvo type="percent" val="67"/>
      </iconSet>
    </cfRule>
  </conditionalFormatting>
  <conditionalFormatting sqref="F20">
    <cfRule type="iconSet" priority="363">
      <iconSet iconSet="3Symbols2" showValue="0">
        <cfvo type="percent" val="0"/>
        <cfvo type="percent" val="33"/>
        <cfvo type="percent" val="67"/>
      </iconSet>
    </cfRule>
  </conditionalFormatting>
  <conditionalFormatting sqref="F25">
    <cfRule type="iconSet" priority="360">
      <iconSet iconSet="3Symbols2" showValue="0">
        <cfvo type="percent" val="0"/>
        <cfvo type="percent" val="33"/>
        <cfvo type="percent" val="67"/>
      </iconSet>
    </cfRule>
  </conditionalFormatting>
  <conditionalFormatting sqref="F34">
    <cfRule type="iconSet" priority="528">
      <iconSet iconSet="3Symbols2" showValue="0">
        <cfvo type="percent" val="0"/>
        <cfvo type="percent" val="33"/>
        <cfvo type="percent" val="67"/>
      </iconSet>
    </cfRule>
  </conditionalFormatting>
  <conditionalFormatting sqref="F37">
    <cfRule type="iconSet" priority="504">
      <iconSet iconSet="3Symbols2" showValue="0">
        <cfvo type="percent" val="0"/>
        <cfvo type="percent" val="33"/>
        <cfvo type="percent" val="67"/>
      </iconSet>
    </cfRule>
  </conditionalFormatting>
  <conditionalFormatting sqref="F38">
    <cfRule type="iconSet" priority="352">
      <iconSet iconSet="3Symbols2" showValue="0">
        <cfvo type="percent" val="0"/>
        <cfvo type="percent" val="33"/>
        <cfvo type="percent" val="67"/>
      </iconSet>
    </cfRule>
  </conditionalFormatting>
  <conditionalFormatting sqref="F39">
    <cfRule type="iconSet" priority="543">
      <iconSet iconSet="3Symbols2" showValue="0">
        <cfvo type="percent" val="0"/>
        <cfvo type="percent" val="33"/>
        <cfvo type="percent" val="67"/>
      </iconSet>
    </cfRule>
  </conditionalFormatting>
  <conditionalFormatting sqref="F42">
    <cfRule type="iconSet" priority="520">
      <iconSet iconSet="3Symbols2" showValue="0">
        <cfvo type="percent" val="0"/>
        <cfvo type="percent" val="33"/>
        <cfvo type="percent" val="67"/>
      </iconSet>
    </cfRule>
  </conditionalFormatting>
  <conditionalFormatting sqref="F43">
    <cfRule type="iconSet" priority="517">
      <iconSet iconSet="3Symbols2" showValue="0">
        <cfvo type="percent" val="0"/>
        <cfvo type="percent" val="33"/>
        <cfvo type="percent" val="67"/>
      </iconSet>
    </cfRule>
  </conditionalFormatting>
  <conditionalFormatting sqref="F44">
    <cfRule type="iconSet" priority="514">
      <iconSet iconSet="3Symbols2" showValue="0">
        <cfvo type="percent" val="0"/>
        <cfvo type="percent" val="33"/>
        <cfvo type="percent" val="67"/>
      </iconSet>
    </cfRule>
  </conditionalFormatting>
  <conditionalFormatting sqref="F45">
    <cfRule type="iconSet" priority="511">
      <iconSet iconSet="3Symbols2" showValue="0">
        <cfvo type="percent" val="0"/>
        <cfvo type="percent" val="33"/>
        <cfvo type="percent" val="67"/>
      </iconSet>
    </cfRule>
  </conditionalFormatting>
  <conditionalFormatting sqref="F53">
    <cfRule type="iconSet" priority="494">
      <iconSet iconSet="3Symbols2" showValue="0">
        <cfvo type="percent" val="0"/>
        <cfvo type="percent" val="33"/>
        <cfvo type="percent" val="67"/>
      </iconSet>
    </cfRule>
  </conditionalFormatting>
  <conditionalFormatting sqref="F54">
    <cfRule type="iconSet" priority="490">
      <iconSet iconSet="3Symbols2" showValue="0">
        <cfvo type="percent" val="0"/>
        <cfvo type="percent" val="33"/>
        <cfvo type="percent" val="67"/>
      </iconSet>
    </cfRule>
  </conditionalFormatting>
  <conditionalFormatting sqref="F65">
    <cfRule type="iconSet" priority="524">
      <iconSet iconSet="3Symbols2" showValue="0">
        <cfvo type="percent" val="0"/>
        <cfvo type="percent" val="33"/>
        <cfvo type="percent" val="67"/>
      </iconSet>
    </cfRule>
  </conditionalFormatting>
  <conditionalFormatting sqref="F75">
    <cfRule type="iconSet" priority="459">
      <iconSet iconSet="3Symbols2" showValue="0">
        <cfvo type="percent" val="0"/>
        <cfvo type="percent" val="33"/>
        <cfvo type="percent" val="67"/>
      </iconSet>
    </cfRule>
  </conditionalFormatting>
  <conditionalFormatting sqref="F85:F86">
    <cfRule type="iconSet" priority="2607">
      <iconSet iconSet="3Symbols2" showValue="0">
        <cfvo type="percent" val="0"/>
        <cfvo type="percent" val="33"/>
        <cfvo type="percent" val="67"/>
      </iconSet>
    </cfRule>
  </conditionalFormatting>
  <conditionalFormatting sqref="F87">
    <cfRule type="iconSet" priority="2582">
      <iconSet iconSet="3Symbols2" showValue="0">
        <cfvo type="percent" val="0"/>
        <cfvo type="percent" val="33"/>
        <cfvo type="percent" val="67"/>
      </iconSet>
    </cfRule>
  </conditionalFormatting>
  <conditionalFormatting sqref="F90">
    <cfRule type="iconSet" priority="2512">
      <iconSet iconSet="3Symbols2" showValue="0">
        <cfvo type="percent" val="0"/>
        <cfvo type="percent" val="33"/>
        <cfvo type="percent" val="67"/>
      </iconSet>
    </cfRule>
  </conditionalFormatting>
  <conditionalFormatting sqref="F92">
    <cfRule type="iconSet" priority="722">
      <iconSet iconSet="3Symbols2" showValue="0">
        <cfvo type="percent" val="0"/>
        <cfvo type="percent" val="33"/>
        <cfvo type="percent" val="67"/>
      </iconSet>
    </cfRule>
  </conditionalFormatting>
  <conditionalFormatting sqref="F101">
    <cfRule type="iconSet" priority="647">
      <iconSet iconSet="3Symbols2" showValue="0">
        <cfvo type="percent" val="0"/>
        <cfvo type="percent" val="33"/>
        <cfvo type="percent" val="67"/>
      </iconSet>
    </cfRule>
  </conditionalFormatting>
  <conditionalFormatting sqref="F103">
    <cfRule type="iconSet" priority="638">
      <iconSet iconSet="3Symbols2" showValue="0">
        <cfvo type="percent" val="0"/>
        <cfvo type="percent" val="33"/>
        <cfvo type="percent" val="67"/>
      </iconSet>
    </cfRule>
  </conditionalFormatting>
  <conditionalFormatting sqref="F104">
    <cfRule type="iconSet" priority="2109">
      <iconSet iconSet="3Symbols2" showValue="0">
        <cfvo type="percent" val="0"/>
        <cfvo type="percent" val="33"/>
        <cfvo type="percent" val="67"/>
      </iconSet>
    </cfRule>
  </conditionalFormatting>
  <conditionalFormatting sqref="F117">
    <cfRule type="iconSet" priority="1902">
      <iconSet iconSet="3Symbols2" showValue="0">
        <cfvo type="percent" val="0"/>
        <cfvo type="percent" val="33"/>
        <cfvo type="percent" val="67"/>
      </iconSet>
    </cfRule>
  </conditionalFormatting>
  <conditionalFormatting sqref="F121">
    <cfRule type="iconSet" priority="2099">
      <iconSet iconSet="3Symbols2" showValue="0">
        <cfvo type="percent" val="0"/>
        <cfvo type="percent" val="33"/>
        <cfvo type="percent" val="67"/>
      </iconSet>
    </cfRule>
  </conditionalFormatting>
  <conditionalFormatting sqref="F132">
    <cfRule type="iconSet" priority="2098">
      <iconSet iconSet="3Symbols2" showValue="0">
        <cfvo type="percent" val="0"/>
        <cfvo type="percent" val="33"/>
        <cfvo type="percent" val="67"/>
      </iconSet>
    </cfRule>
  </conditionalFormatting>
  <conditionalFormatting sqref="F134">
    <cfRule type="iconSet" priority="2100">
      <iconSet iconSet="3Symbols2" showValue="0">
        <cfvo type="percent" val="0"/>
        <cfvo type="percent" val="33"/>
        <cfvo type="percent" val="67"/>
      </iconSet>
    </cfRule>
  </conditionalFormatting>
  <conditionalFormatting sqref="F147">
    <cfRule type="iconSet" priority="2095">
      <iconSet iconSet="3Symbols2" showValue="0">
        <cfvo type="percent" val="0"/>
        <cfvo type="percent" val="33"/>
        <cfvo type="percent" val="67"/>
      </iconSet>
    </cfRule>
  </conditionalFormatting>
  <conditionalFormatting sqref="F152">
    <cfRule type="iconSet" priority="2102">
      <iconSet iconSet="3Symbols2" showValue="0">
        <cfvo type="percent" val="0"/>
        <cfvo type="percent" val="33"/>
        <cfvo type="percent" val="67"/>
      </iconSet>
    </cfRule>
  </conditionalFormatting>
  <conditionalFormatting sqref="F153">
    <cfRule type="iconSet" priority="733">
      <iconSet iconSet="3Symbols2" showValue="0">
        <cfvo type="percent" val="0"/>
        <cfvo type="percent" val="33"/>
        <cfvo type="percent" val="67"/>
      </iconSet>
    </cfRule>
  </conditionalFormatting>
  <conditionalFormatting sqref="F154">
    <cfRule type="iconSet" priority="748">
      <iconSet iconSet="3Symbols2" showValue="0">
        <cfvo type="percent" val="0"/>
        <cfvo type="percent" val="33"/>
        <cfvo type="percent" val="67"/>
      </iconSet>
    </cfRule>
  </conditionalFormatting>
  <conditionalFormatting sqref="F155:F160">
    <cfRule type="iconSet" priority="2101">
      <iconSet iconSet="3Symbols2" showValue="0">
        <cfvo type="percent" val="0"/>
        <cfvo type="percent" val="33"/>
        <cfvo type="percent" val="67"/>
      </iconSet>
    </cfRule>
  </conditionalFormatting>
  <conditionalFormatting sqref="F162">
    <cfRule type="iconSet" priority="2097">
      <iconSet iconSet="3Symbols2" showValue="0">
        <cfvo type="percent" val="0"/>
        <cfvo type="percent" val="33"/>
        <cfvo type="percent" val="67"/>
      </iconSet>
    </cfRule>
  </conditionalFormatting>
  <conditionalFormatting sqref="F163:F164">
    <cfRule type="iconSet" priority="2096">
      <iconSet iconSet="3Symbols2" showValue="0">
        <cfvo type="percent" val="0"/>
        <cfvo type="percent" val="33"/>
        <cfvo type="percent" val="67"/>
      </iconSet>
    </cfRule>
  </conditionalFormatting>
  <conditionalFormatting sqref="F165:F166">
    <cfRule type="iconSet" priority="2816">
      <iconSet iconSet="3Symbols2" showValue="0">
        <cfvo type="percent" val="0"/>
        <cfvo type="percent" val="33"/>
        <cfvo type="percent" val="67"/>
      </iconSet>
    </cfRule>
  </conditionalFormatting>
  <conditionalFormatting sqref="F168">
    <cfRule type="iconSet" priority="629">
      <iconSet iconSet="3Symbols2" showValue="0">
        <cfvo type="percent" val="0"/>
        <cfvo type="percent" val="33"/>
        <cfvo type="percent" val="67"/>
      </iconSet>
    </cfRule>
  </conditionalFormatting>
  <conditionalFormatting sqref="F169">
    <cfRule type="iconSet" priority="2448">
      <iconSet iconSet="3Symbols2" showValue="0">
        <cfvo type="percent" val="0"/>
        <cfvo type="percent" val="33"/>
        <cfvo type="percent" val="67"/>
      </iconSet>
    </cfRule>
    <cfRule type="iconSet" priority="2450">
      <iconSet iconSet="3Symbols2" showValue="0">
        <cfvo type="percent" val="0"/>
        <cfvo type="percent" val="33"/>
        <cfvo type="percent" val="67"/>
      </iconSet>
    </cfRule>
  </conditionalFormatting>
  <conditionalFormatting sqref="F170:F173">
    <cfRule type="iconSet" priority="2449">
      <iconSet iconSet="3Symbols2" showValue="0">
        <cfvo type="percent" val="0"/>
        <cfvo type="percent" val="33"/>
        <cfvo type="percent" val="67"/>
      </iconSet>
    </cfRule>
  </conditionalFormatting>
  <conditionalFormatting sqref="F178">
    <cfRule type="iconSet" priority="596">
      <iconSet iconSet="3Symbols2" showValue="0">
        <cfvo type="percent" val="0"/>
        <cfvo type="percent" val="33"/>
        <cfvo type="percent" val="67"/>
      </iconSet>
    </cfRule>
  </conditionalFormatting>
  <conditionalFormatting sqref="F179">
    <cfRule type="iconSet" priority="601">
      <iconSet iconSet="3Symbols2" showValue="0">
        <cfvo type="percent" val="0"/>
        <cfvo type="percent" val="33"/>
        <cfvo type="percent" val="67"/>
      </iconSet>
    </cfRule>
  </conditionalFormatting>
  <conditionalFormatting sqref="F180:F181">
    <cfRule type="iconSet" priority="600">
      <iconSet iconSet="3Symbols2" showValue="0">
        <cfvo type="percent" val="0"/>
        <cfvo type="percent" val="33"/>
        <cfvo type="percent" val="67"/>
      </iconSet>
    </cfRule>
  </conditionalFormatting>
  <conditionalFormatting sqref="F182">
    <cfRule type="iconSet" priority="594">
      <iconSet iconSet="3Symbols2" showValue="0">
        <cfvo type="percent" val="0"/>
        <cfvo type="percent" val="33"/>
        <cfvo type="percent" val="67"/>
      </iconSet>
    </cfRule>
  </conditionalFormatting>
  <conditionalFormatting sqref="F183">
    <cfRule type="iconSet" priority="1804">
      <iconSet iconSet="3Symbols2" showValue="0">
        <cfvo type="percent" val="0"/>
        <cfvo type="percent" val="33"/>
        <cfvo type="percent" val="67"/>
      </iconSet>
    </cfRule>
  </conditionalFormatting>
  <conditionalFormatting sqref="F184">
    <cfRule type="iconSet" priority="1803">
      <iconSet iconSet="3Symbols2" showValue="0">
        <cfvo type="percent" val="0"/>
        <cfvo type="percent" val="33"/>
        <cfvo type="percent" val="67"/>
      </iconSet>
    </cfRule>
  </conditionalFormatting>
  <conditionalFormatting sqref="F197:F198">
    <cfRule type="iconSet" priority="1575">
      <iconSet iconSet="3Symbols2" showValue="0">
        <cfvo type="percent" val="0"/>
        <cfvo type="percent" val="33"/>
        <cfvo type="percent" val="67"/>
      </iconSet>
    </cfRule>
  </conditionalFormatting>
  <conditionalFormatting sqref="F199">
    <cfRule type="iconSet" priority="1551">
      <iconSet iconSet="3Symbols2" showValue="0">
        <cfvo type="percent" val="0"/>
        <cfvo type="percent" val="33"/>
        <cfvo type="percent" val="67"/>
      </iconSet>
    </cfRule>
  </conditionalFormatting>
  <conditionalFormatting sqref="F202">
    <cfRule type="iconSet" priority="1482">
      <iconSet iconSet="3Symbols2" showValue="0">
        <cfvo type="percent" val="0"/>
        <cfvo type="percent" val="33"/>
        <cfvo type="percent" val="67"/>
      </iconSet>
    </cfRule>
  </conditionalFormatting>
  <conditionalFormatting sqref="F203">
    <cfRule type="iconSet" priority="658">
      <iconSet iconSet="3Symbols2" showValue="0">
        <cfvo type="percent" val="0"/>
        <cfvo type="percent" val="33"/>
        <cfvo type="percent" val="67"/>
      </iconSet>
    </cfRule>
  </conditionalFormatting>
  <conditionalFormatting sqref="F213">
    <cfRule type="iconSet" priority="644">
      <iconSet iconSet="3Symbols2" showValue="0">
        <cfvo type="percent" val="0"/>
        <cfvo type="percent" val="33"/>
        <cfvo type="percent" val="67"/>
      </iconSet>
    </cfRule>
  </conditionalFormatting>
  <conditionalFormatting sqref="F215">
    <cfRule type="iconSet" priority="641">
      <iconSet iconSet="3Symbols2" showValue="0">
        <cfvo type="percent" val="0"/>
        <cfvo type="percent" val="33"/>
        <cfvo type="percent" val="67"/>
      </iconSet>
    </cfRule>
  </conditionalFormatting>
  <conditionalFormatting sqref="F216">
    <cfRule type="iconSet" priority="1137">
      <iconSet iconSet="3Symbols2" showValue="0">
        <cfvo type="percent" val="0"/>
        <cfvo type="percent" val="33"/>
        <cfvo type="percent" val="67"/>
      </iconSet>
    </cfRule>
  </conditionalFormatting>
  <conditionalFormatting sqref="F229">
    <cfRule type="iconSet" priority="854">
      <iconSet iconSet="3Symbols2" showValue="0">
        <cfvo type="percent" val="0"/>
        <cfvo type="percent" val="33"/>
        <cfvo type="percent" val="67"/>
      </iconSet>
    </cfRule>
  </conditionalFormatting>
  <conditionalFormatting sqref="F233">
    <cfRule type="iconSet" priority="1079">
      <iconSet iconSet="3Symbols2" showValue="0">
        <cfvo type="percent" val="0"/>
        <cfvo type="percent" val="33"/>
        <cfvo type="percent" val="67"/>
      </iconSet>
    </cfRule>
  </conditionalFormatting>
  <conditionalFormatting sqref="F244">
    <cfRule type="iconSet" priority="1078">
      <iconSet iconSet="3Symbols2" showValue="0">
        <cfvo type="percent" val="0"/>
        <cfvo type="percent" val="33"/>
        <cfvo type="percent" val="67"/>
      </iconSet>
    </cfRule>
  </conditionalFormatting>
  <conditionalFormatting sqref="F245">
    <cfRule type="iconSet" priority="802">
      <iconSet iconSet="3Symbols2" showValue="0">
        <cfvo type="percent" val="0"/>
        <cfvo type="percent" val="33"/>
        <cfvo type="percent" val="67"/>
      </iconSet>
    </cfRule>
  </conditionalFormatting>
  <conditionalFormatting sqref="F246">
    <cfRule type="iconSet" priority="1077">
      <iconSet iconSet="3Symbols2" showValue="0">
        <cfvo type="percent" val="0"/>
        <cfvo type="percent" val="33"/>
        <cfvo type="percent" val="67"/>
      </iconSet>
    </cfRule>
  </conditionalFormatting>
  <conditionalFormatting sqref="F259">
    <cfRule type="iconSet" priority="1076">
      <iconSet iconSet="3Symbols2" showValue="0">
        <cfvo type="percent" val="0"/>
        <cfvo type="percent" val="33"/>
        <cfvo type="percent" val="67"/>
      </iconSet>
    </cfRule>
  </conditionalFormatting>
  <conditionalFormatting sqref="F264">
    <cfRule type="iconSet" priority="1075">
      <iconSet iconSet="3Symbols2" showValue="0">
        <cfvo type="percent" val="0"/>
        <cfvo type="percent" val="33"/>
        <cfvo type="percent" val="67"/>
      </iconSet>
    </cfRule>
  </conditionalFormatting>
  <conditionalFormatting sqref="F265">
    <cfRule type="iconSet" priority="1791">
      <iconSet iconSet="3Symbols2" showValue="0">
        <cfvo type="percent" val="0"/>
        <cfvo type="percent" val="33"/>
        <cfvo type="percent" val="67"/>
      </iconSet>
    </cfRule>
  </conditionalFormatting>
  <conditionalFormatting sqref="F266">
    <cfRule type="iconSet" priority="841">
      <iconSet iconSet="3Symbols2" showValue="0">
        <cfvo type="percent" val="0"/>
        <cfvo type="percent" val="33"/>
        <cfvo type="percent" val="67"/>
      </iconSet>
    </cfRule>
  </conditionalFormatting>
  <conditionalFormatting sqref="F267:F272">
    <cfRule type="iconSet" priority="1130">
      <iconSet iconSet="3Symbols2" showValue="0">
        <cfvo type="percent" val="0"/>
        <cfvo type="percent" val="33"/>
        <cfvo type="percent" val="67"/>
      </iconSet>
    </cfRule>
  </conditionalFormatting>
  <conditionalFormatting sqref="F274">
    <cfRule type="iconSet" priority="1074">
      <iconSet iconSet="3Symbols2" showValue="0">
        <cfvo type="percent" val="0"/>
        <cfvo type="percent" val="33"/>
        <cfvo type="percent" val="67"/>
      </iconSet>
    </cfRule>
  </conditionalFormatting>
  <conditionalFormatting sqref="F275">
    <cfRule type="iconSet" priority="1073">
      <iconSet iconSet="3Symbols2" showValue="0">
        <cfvo type="percent" val="0"/>
        <cfvo type="percent" val="33"/>
        <cfvo type="percent" val="67"/>
      </iconSet>
    </cfRule>
  </conditionalFormatting>
  <conditionalFormatting sqref="F276">
    <cfRule type="iconSet" priority="1072">
      <iconSet iconSet="3Symbols2" showValue="0">
        <cfvo type="percent" val="0"/>
        <cfvo type="percent" val="33"/>
        <cfvo type="percent" val="67"/>
      </iconSet>
    </cfRule>
  </conditionalFormatting>
  <conditionalFormatting sqref="F277:F278">
    <cfRule type="iconSet" priority="1782">
      <iconSet iconSet="3Symbols2" showValue="0">
        <cfvo type="percent" val="0"/>
        <cfvo type="percent" val="33"/>
        <cfvo type="percent" val="67"/>
      </iconSet>
    </cfRule>
  </conditionalFormatting>
  <conditionalFormatting sqref="F280">
    <cfRule type="iconSet" priority="574">
      <iconSet iconSet="3Symbols2" showValue="0">
        <cfvo type="percent" val="0"/>
        <cfvo type="percent" val="33"/>
        <cfvo type="percent" val="67"/>
      </iconSet>
    </cfRule>
  </conditionalFormatting>
  <conditionalFormatting sqref="F281">
    <cfRule type="iconSet" priority="1426">
      <iconSet iconSet="3Symbols2" showValue="0">
        <cfvo type="percent" val="0"/>
        <cfvo type="percent" val="33"/>
        <cfvo type="percent" val="67"/>
      </iconSet>
    </cfRule>
    <cfRule type="iconSet" priority="1424">
      <iconSet iconSet="3Symbols2" showValue="0">
        <cfvo type="percent" val="0"/>
        <cfvo type="percent" val="33"/>
        <cfvo type="percent" val="67"/>
      </iconSet>
    </cfRule>
  </conditionalFormatting>
  <conditionalFormatting sqref="F282:F284">
    <cfRule type="iconSet" priority="1425">
      <iconSet iconSet="3Symbols2" showValue="0">
        <cfvo type="percent" val="0"/>
        <cfvo type="percent" val="33"/>
        <cfvo type="percent" val="67"/>
      </iconSet>
    </cfRule>
  </conditionalFormatting>
  <conditionalFormatting sqref="F285">
    <cfRule type="iconSet" priority="626">
      <iconSet iconSet="3Symbols2" showValue="0">
        <cfvo type="percent" val="0"/>
        <cfvo type="percent" val="33"/>
        <cfvo type="percent" val="67"/>
      </iconSet>
    </cfRule>
  </conditionalFormatting>
  <conditionalFormatting sqref="F290">
    <cfRule type="iconSet" priority="586">
      <iconSet iconSet="3Symbols2" showValue="0">
        <cfvo type="percent" val="0"/>
        <cfvo type="percent" val="33"/>
        <cfvo type="percent" val="67"/>
      </iconSet>
    </cfRule>
  </conditionalFormatting>
  <conditionalFormatting sqref="F291">
    <cfRule type="iconSet" priority="582">
      <iconSet iconSet="3Symbols2" showValue="0">
        <cfvo type="percent" val="0"/>
        <cfvo type="percent" val="33"/>
        <cfvo type="percent" val="67"/>
      </iconSet>
    </cfRule>
  </conditionalFormatting>
  <conditionalFormatting sqref="F292">
    <cfRule type="iconSet" priority="579">
      <iconSet iconSet="3Symbols2" showValue="0">
        <cfvo type="percent" val="0"/>
        <cfvo type="percent" val="33"/>
        <cfvo type="percent" val="67"/>
      </iconSet>
    </cfRule>
  </conditionalFormatting>
  <conditionalFormatting sqref="F293">
    <cfRule type="iconSet" priority="576">
      <iconSet iconSet="3Symbols2" showValue="0">
        <cfvo type="percent" val="0"/>
        <cfvo type="percent" val="33"/>
        <cfvo type="percent" val="67"/>
      </iconSet>
    </cfRule>
  </conditionalFormatting>
  <conditionalFormatting sqref="F294">
    <cfRule type="iconSet" priority="584">
      <iconSet iconSet="3Symbols2" showValue="0">
        <cfvo type="percent" val="0"/>
        <cfvo type="percent" val="33"/>
        <cfvo type="percent" val="67"/>
      </iconSet>
    </cfRule>
  </conditionalFormatting>
  <conditionalFormatting sqref="F330">
    <cfRule type="iconSet" priority="225">
      <iconSet iconSet="3Symbols2" showValue="0">
        <cfvo type="percent" val="0"/>
        <cfvo type="percent" val="33"/>
        <cfvo type="percent" val="67"/>
      </iconSet>
    </cfRule>
  </conditionalFormatting>
  <conditionalFormatting sqref="F41:G41">
    <cfRule type="iconSet" priority="5212">
      <iconSet iconSet="3Symbols2" showValue="0">
        <cfvo type="percent" val="0"/>
        <cfvo type="percent" val="33"/>
        <cfvo type="percent" val="67"/>
      </iconSet>
    </cfRule>
  </conditionalFormatting>
  <conditionalFormatting sqref="F49:G50">
    <cfRule type="iconSet" priority="8257">
      <iconSet iconSet="3Symbols2" showValue="0">
        <cfvo type="percent" val="0"/>
        <cfvo type="percent" val="33"/>
        <cfvo type="percent" val="67"/>
      </iconSet>
    </cfRule>
  </conditionalFormatting>
  <conditionalFormatting sqref="F52:G52">
    <cfRule type="iconSet" priority="8571">
      <iconSet iconSet="3Symbols2" showValue="0">
        <cfvo type="percent" val="0"/>
        <cfvo type="percent" val="33"/>
        <cfvo type="percent" val="67"/>
      </iconSet>
    </cfRule>
  </conditionalFormatting>
  <conditionalFormatting sqref="F56:G56">
    <cfRule type="iconSet" priority="487">
      <iconSet iconSet="3Symbols2" showValue="0">
        <cfvo type="percent" val="0"/>
        <cfvo type="percent" val="33"/>
        <cfvo type="percent" val="67"/>
      </iconSet>
    </cfRule>
  </conditionalFormatting>
  <conditionalFormatting sqref="F58:G58">
    <cfRule type="iconSet" priority="332">
      <iconSet iconSet="3Symbols2" showValue="0">
        <cfvo type="percent" val="0"/>
        <cfvo type="percent" val="33"/>
        <cfvo type="percent" val="67"/>
      </iconSet>
    </cfRule>
  </conditionalFormatting>
  <conditionalFormatting sqref="F74:G74">
    <cfRule type="iconSet" priority="317">
      <iconSet iconSet="3Symbols2" showValue="0">
        <cfvo type="percent" val="0"/>
        <cfvo type="percent" val="33"/>
        <cfvo type="percent" val="67"/>
      </iconSet>
    </cfRule>
  </conditionalFormatting>
  <conditionalFormatting sqref="F93:G93">
    <cfRule type="iconSet" priority="2726">
      <iconSet iconSet="3Symbols2" showValue="0">
        <cfvo type="percent" val="0"/>
        <cfvo type="percent" val="33"/>
        <cfvo type="percent" val="67"/>
      </iconSet>
    </cfRule>
  </conditionalFormatting>
  <conditionalFormatting sqref="F167:G167">
    <cfRule type="iconSet" priority="2106">
      <iconSet iconSet="3Symbols2" showValue="0">
        <cfvo type="percent" val="0"/>
        <cfvo type="percent" val="33"/>
        <cfvo type="percent" val="67"/>
      </iconSet>
    </cfRule>
  </conditionalFormatting>
  <conditionalFormatting sqref="F201:G201 I201:K201 N201:T201">
    <cfRule type="iconSet" priority="9256">
      <iconSet iconSet="3Symbols2" showValue="0">
        <cfvo type="percent" val="0"/>
        <cfvo type="percent" val="33"/>
        <cfvo type="percent" val="67"/>
      </iconSet>
    </cfRule>
  </conditionalFormatting>
  <conditionalFormatting sqref="F223:G224">
    <cfRule type="iconSet" priority="1607">
      <iconSet iconSet="3Symbols2" showValue="0">
        <cfvo type="percent" val="0"/>
        <cfvo type="percent" val="33"/>
        <cfvo type="percent" val="67"/>
      </iconSet>
    </cfRule>
  </conditionalFormatting>
  <conditionalFormatting sqref="F279:G279">
    <cfRule type="iconSet" priority="1134">
      <iconSet iconSet="3Symbols2" showValue="0">
        <cfvo type="percent" val="0"/>
        <cfvo type="percent" val="33"/>
        <cfvo type="percent" val="67"/>
      </iconSet>
    </cfRule>
  </conditionalFormatting>
  <conditionalFormatting sqref="F295:G295">
    <cfRule type="iconSet" priority="830">
      <iconSet iconSet="3Symbols2" showValue="0">
        <cfvo type="percent" val="0"/>
        <cfvo type="percent" val="33"/>
        <cfvo type="percent" val="67"/>
      </iconSet>
    </cfRule>
  </conditionalFormatting>
  <conditionalFormatting sqref="F296:G296">
    <cfRule type="iconSet" priority="890">
      <iconSet iconSet="3Symbols2" showValue="0">
        <cfvo type="percent" val="0"/>
        <cfvo type="percent" val="33"/>
        <cfvo type="percent" val="67"/>
      </iconSet>
    </cfRule>
  </conditionalFormatting>
  <conditionalFormatting sqref="F60:I60">
    <cfRule type="iconSet" priority="327">
      <iconSet iconSet="3Symbols2" showValue="0">
        <cfvo type="percent" val="0"/>
        <cfvo type="percent" val="33"/>
        <cfvo type="percent" val="67"/>
      </iconSet>
    </cfRule>
  </conditionalFormatting>
  <conditionalFormatting sqref="F64:I64">
    <cfRule type="iconSet" priority="5507">
      <iconSet iconSet="3Symbols2" showValue="0">
        <cfvo type="percent" val="0"/>
        <cfvo type="percent" val="33"/>
        <cfvo type="percent" val="67"/>
      </iconSet>
    </cfRule>
  </conditionalFormatting>
  <conditionalFormatting sqref="F66:I68">
    <cfRule type="iconSet" priority="7646">
      <iconSet iconSet="3Symbols2" showValue="0">
        <cfvo type="percent" val="0"/>
        <cfvo type="percent" val="33"/>
        <cfvo type="percent" val="67"/>
      </iconSet>
    </cfRule>
  </conditionalFormatting>
  <conditionalFormatting sqref="G14">
    <cfRule type="iconSet" priority="542">
      <iconSet iconSet="3Symbols2" showValue="0">
        <cfvo type="percent" val="0"/>
        <cfvo type="percent" val="33"/>
        <cfvo type="percent" val="67"/>
      </iconSet>
    </cfRule>
  </conditionalFormatting>
  <conditionalFormatting sqref="G16">
    <cfRule type="iconSet" priority="9252">
      <iconSet iconSet="3Symbols2" showValue="0">
        <cfvo type="percent" val="0"/>
        <cfvo type="percent" val="33"/>
        <cfvo type="percent" val="67"/>
      </iconSet>
    </cfRule>
  </conditionalFormatting>
  <conditionalFormatting sqref="G17">
    <cfRule type="iconSet" priority="497">
      <iconSet iconSet="3Symbols2" showValue="0">
        <cfvo type="percent" val="0"/>
        <cfvo type="percent" val="33"/>
        <cfvo type="percent" val="67"/>
      </iconSet>
    </cfRule>
  </conditionalFormatting>
  <conditionalFormatting sqref="G20">
    <cfRule type="iconSet" priority="364">
      <iconSet iconSet="3Symbols2" showValue="0">
        <cfvo type="percent" val="0"/>
        <cfvo type="percent" val="33"/>
        <cfvo type="percent" val="67"/>
      </iconSet>
    </cfRule>
  </conditionalFormatting>
  <conditionalFormatting sqref="G21">
    <cfRule type="iconSet" priority="537">
      <iconSet iconSet="3Symbols2" showValue="0">
        <cfvo type="percent" val="0"/>
        <cfvo type="percent" val="33"/>
        <cfvo type="percent" val="67"/>
      </iconSet>
    </cfRule>
  </conditionalFormatting>
  <conditionalFormatting sqref="G24">
    <cfRule type="iconSet" priority="536">
      <iconSet iconSet="3Symbols2" showValue="0">
        <cfvo type="percent" val="0"/>
        <cfvo type="percent" val="33"/>
        <cfvo type="percent" val="67"/>
      </iconSet>
    </cfRule>
  </conditionalFormatting>
  <conditionalFormatting sqref="G25">
    <cfRule type="iconSet" priority="361">
      <iconSet iconSet="3Symbols2" showValue="0">
        <cfvo type="percent" val="0"/>
        <cfvo type="percent" val="33"/>
        <cfvo type="percent" val="67"/>
      </iconSet>
    </cfRule>
  </conditionalFormatting>
  <conditionalFormatting sqref="G35:G36">
    <cfRule type="iconSet" priority="6029">
      <iconSet iconSet="3Symbols2" showValue="0">
        <cfvo type="percent" val="0"/>
        <cfvo type="percent" val="33"/>
        <cfvo type="percent" val="67"/>
      </iconSet>
    </cfRule>
  </conditionalFormatting>
  <conditionalFormatting sqref="G38">
    <cfRule type="iconSet" priority="351">
      <iconSet iconSet="3Symbols2" showValue="0">
        <cfvo type="percent" val="0"/>
        <cfvo type="percent" val="33"/>
        <cfvo type="percent" val="67"/>
      </iconSet>
    </cfRule>
  </conditionalFormatting>
  <conditionalFormatting sqref="G46">
    <cfRule type="iconSet" priority="507">
      <iconSet iconSet="3Symbols2" showValue="0">
        <cfvo type="percent" val="0"/>
        <cfvo type="percent" val="33"/>
        <cfvo type="percent" val="67"/>
      </iconSet>
    </cfRule>
  </conditionalFormatting>
  <conditionalFormatting sqref="G47">
    <cfRule type="iconSet" priority="7893">
      <iconSet iconSet="3Symbols2" showValue="0">
        <cfvo type="percent" val="0"/>
        <cfvo type="percent" val="33"/>
        <cfvo type="percent" val="67"/>
      </iconSet>
    </cfRule>
  </conditionalFormatting>
  <conditionalFormatting sqref="G51">
    <cfRule type="iconSet" priority="501">
      <iconSet iconSet="3Symbols2" showValue="0">
        <cfvo type="percent" val="0"/>
        <cfvo type="percent" val="33"/>
        <cfvo type="percent" val="67"/>
      </iconSet>
    </cfRule>
  </conditionalFormatting>
  <conditionalFormatting sqref="G53">
    <cfRule type="iconSet" priority="491">
      <iconSet iconSet="3Symbols2" showValue="0">
        <cfvo type="percent" val="0"/>
        <cfvo type="percent" val="33"/>
        <cfvo type="percent" val="67"/>
      </iconSet>
    </cfRule>
  </conditionalFormatting>
  <conditionalFormatting sqref="G62">
    <cfRule type="iconSet" priority="527">
      <iconSet iconSet="3Symbols2" showValue="0">
        <cfvo type="percent" val="0"/>
        <cfvo type="percent" val="33"/>
        <cfvo type="percent" val="67"/>
      </iconSet>
    </cfRule>
  </conditionalFormatting>
  <conditionalFormatting sqref="G65">
    <cfRule type="iconSet" priority="523">
      <iconSet iconSet="3Symbols2" showValue="0">
        <cfvo type="percent" val="0"/>
        <cfvo type="percent" val="33"/>
        <cfvo type="percent" val="67"/>
      </iconSet>
    </cfRule>
  </conditionalFormatting>
  <conditionalFormatting sqref="G69:G71">
    <cfRule type="iconSet" priority="538">
      <iconSet iconSet="3Symbols2" showValue="0">
        <cfvo type="percent" val="0"/>
        <cfvo type="percent" val="33"/>
        <cfvo type="percent" val="67"/>
      </iconSet>
    </cfRule>
  </conditionalFormatting>
  <conditionalFormatting sqref="G75">
    <cfRule type="iconSet" priority="458">
      <iconSet iconSet="3Symbols2" showValue="0">
        <cfvo type="percent" val="0"/>
        <cfvo type="percent" val="33"/>
        <cfvo type="percent" val="67"/>
      </iconSet>
    </cfRule>
  </conditionalFormatting>
  <conditionalFormatting sqref="G85:G86">
    <cfRule type="iconSet" priority="2606">
      <iconSet iconSet="3Symbols2" showValue="0">
        <cfvo type="percent" val="0"/>
        <cfvo type="percent" val="33"/>
        <cfvo type="percent" val="67"/>
      </iconSet>
    </cfRule>
  </conditionalFormatting>
  <conditionalFormatting sqref="G87">
    <cfRule type="iconSet" priority="2600">
      <iconSet iconSet="3Symbols2" showValue="0">
        <cfvo type="percent" val="0"/>
        <cfvo type="percent" val="33"/>
        <cfvo type="percent" val="67"/>
      </iconSet>
    </cfRule>
  </conditionalFormatting>
  <conditionalFormatting sqref="G90">
    <cfRule type="iconSet" priority="2510">
      <iconSet iconSet="3Symbols2" showValue="0">
        <cfvo type="percent" val="0"/>
        <cfvo type="percent" val="33"/>
        <cfvo type="percent" val="67"/>
      </iconSet>
    </cfRule>
  </conditionalFormatting>
  <conditionalFormatting sqref="G92">
    <cfRule type="iconSet" priority="720">
      <iconSet iconSet="3Symbols2" showValue="0">
        <cfvo type="percent" val="0"/>
        <cfvo type="percent" val="33"/>
        <cfvo type="percent" val="67"/>
      </iconSet>
    </cfRule>
  </conditionalFormatting>
  <conditionalFormatting sqref="G100">
    <cfRule type="iconSet" priority="2154">
      <iconSet iconSet="3Symbols2" showValue="0">
        <cfvo type="percent" val="0"/>
        <cfvo type="percent" val="33"/>
        <cfvo type="percent" val="67"/>
      </iconSet>
    </cfRule>
  </conditionalFormatting>
  <conditionalFormatting sqref="G101">
    <cfRule type="iconSet" priority="646">
      <iconSet iconSet="3Symbols2" showValue="0">
        <cfvo type="percent" val="0"/>
        <cfvo type="percent" val="33"/>
        <cfvo type="percent" val="67"/>
      </iconSet>
    </cfRule>
  </conditionalFormatting>
  <conditionalFormatting sqref="G103">
    <cfRule type="iconSet" priority="637">
      <iconSet iconSet="3Symbols2" showValue="0">
        <cfvo type="percent" val="0"/>
        <cfvo type="percent" val="33"/>
        <cfvo type="percent" val="67"/>
      </iconSet>
    </cfRule>
  </conditionalFormatting>
  <conditionalFormatting sqref="G123">
    <cfRule type="iconSet" priority="2617">
      <iconSet iconSet="3Symbols2" showValue="0">
        <cfvo type="percent" val="0"/>
        <cfvo type="percent" val="33"/>
        <cfvo type="percent" val="67"/>
      </iconSet>
    </cfRule>
  </conditionalFormatting>
  <conditionalFormatting sqref="G127:G130">
    <cfRule type="iconSet" priority="2432">
      <iconSet iconSet="3Symbols2" showValue="0">
        <cfvo type="percent" val="0"/>
        <cfvo type="percent" val="33"/>
        <cfvo type="percent" val="67"/>
      </iconSet>
    </cfRule>
  </conditionalFormatting>
  <conditionalFormatting sqref="G138">
    <cfRule type="iconSet" priority="2368">
      <iconSet iconSet="3Symbols2" showValue="0">
        <cfvo type="percent" val="0"/>
        <cfvo type="percent" val="33"/>
        <cfvo type="percent" val="67"/>
      </iconSet>
    </cfRule>
  </conditionalFormatting>
  <conditionalFormatting sqref="G140">
    <cfRule type="iconSet" priority="2358">
      <iconSet iconSet="3Symbols2" showValue="0">
        <cfvo type="percent" val="0"/>
        <cfvo type="percent" val="33"/>
        <cfvo type="percent" val="67"/>
      </iconSet>
    </cfRule>
  </conditionalFormatting>
  <conditionalFormatting sqref="G141:G144 G146">
    <cfRule type="iconSet" priority="2348">
      <iconSet iconSet="3Symbols2" showValue="0">
        <cfvo type="percent" val="0"/>
        <cfvo type="percent" val="33"/>
        <cfvo type="percent" val="67"/>
      </iconSet>
    </cfRule>
  </conditionalFormatting>
  <conditionalFormatting sqref="G147">
    <cfRule type="iconSet" priority="2162">
      <iconSet iconSet="3Symbols2" showValue="0">
        <cfvo type="percent" val="0"/>
        <cfvo type="percent" val="33"/>
        <cfvo type="percent" val="67"/>
      </iconSet>
    </cfRule>
  </conditionalFormatting>
  <conditionalFormatting sqref="G153">
    <cfRule type="iconSet" priority="741">
      <iconSet iconSet="3Symbols2" showValue="0">
        <cfvo type="percent" val="0"/>
        <cfvo type="percent" val="33"/>
        <cfvo type="percent" val="67"/>
      </iconSet>
    </cfRule>
  </conditionalFormatting>
  <conditionalFormatting sqref="G154">
    <cfRule type="iconSet" priority="756">
      <iconSet iconSet="3Symbols2" showValue="0">
        <cfvo type="percent" val="0"/>
        <cfvo type="percent" val="33"/>
        <cfvo type="percent" val="67"/>
      </iconSet>
    </cfRule>
  </conditionalFormatting>
  <conditionalFormatting sqref="G155:G160">
    <cfRule type="iconSet" priority="2478">
      <iconSet iconSet="3Symbols2" showValue="0">
        <cfvo type="percent" val="0"/>
        <cfvo type="percent" val="33"/>
        <cfvo type="percent" val="67"/>
      </iconSet>
    </cfRule>
  </conditionalFormatting>
  <conditionalFormatting sqref="G162">
    <cfRule type="iconSet" priority="2377">
      <iconSet iconSet="3Symbols2" showValue="0">
        <cfvo type="percent" val="0"/>
        <cfvo type="percent" val="33"/>
        <cfvo type="percent" val="67"/>
      </iconSet>
    </cfRule>
  </conditionalFormatting>
  <conditionalFormatting sqref="G163:G164">
    <cfRule type="iconSet" priority="2376">
      <iconSet iconSet="3Symbols2" showValue="0">
        <cfvo type="percent" val="0"/>
        <cfvo type="percent" val="33"/>
        <cfvo type="percent" val="67"/>
      </iconSet>
    </cfRule>
  </conditionalFormatting>
  <conditionalFormatting sqref="G165:G166">
    <cfRule type="iconSet" priority="2375">
      <iconSet iconSet="3Symbols2" showValue="0">
        <cfvo type="percent" val="0"/>
        <cfvo type="percent" val="33"/>
        <cfvo type="percent" val="67"/>
      </iconSet>
    </cfRule>
  </conditionalFormatting>
  <conditionalFormatting sqref="G168">
    <cfRule type="iconSet" priority="628">
      <iconSet iconSet="3Symbols2" showValue="0">
        <cfvo type="percent" val="0"/>
        <cfvo type="percent" val="33"/>
        <cfvo type="percent" val="67"/>
      </iconSet>
    </cfRule>
  </conditionalFormatting>
  <conditionalFormatting sqref="G169">
    <cfRule type="iconSet" priority="2453">
      <iconSet iconSet="3Symbols2" showValue="0">
        <cfvo type="percent" val="0"/>
        <cfvo type="percent" val="33"/>
        <cfvo type="percent" val="67"/>
      </iconSet>
    </cfRule>
  </conditionalFormatting>
  <conditionalFormatting sqref="G170">
    <cfRule type="iconSet" priority="2452">
      <iconSet iconSet="3Symbols2" showValue="0">
        <cfvo type="percent" val="0"/>
        <cfvo type="percent" val="33"/>
        <cfvo type="percent" val="67"/>
      </iconSet>
    </cfRule>
  </conditionalFormatting>
  <conditionalFormatting sqref="G179">
    <cfRule type="iconSet" priority="599">
      <iconSet iconSet="3Symbols2" showValue="0">
        <cfvo type="percent" val="0"/>
        <cfvo type="percent" val="33"/>
        <cfvo type="percent" val="67"/>
      </iconSet>
    </cfRule>
  </conditionalFormatting>
  <conditionalFormatting sqref="G180:G181">
    <cfRule type="iconSet" priority="598">
      <iconSet iconSet="3Symbols2" showValue="0">
        <cfvo type="percent" val="0"/>
        <cfvo type="percent" val="33"/>
        <cfvo type="percent" val="67"/>
      </iconSet>
    </cfRule>
  </conditionalFormatting>
  <conditionalFormatting sqref="G183">
    <cfRule type="iconSet" priority="1802">
      <iconSet iconSet="3Symbols2" showValue="0">
        <cfvo type="percent" val="0"/>
        <cfvo type="percent" val="33"/>
        <cfvo type="percent" val="67"/>
      </iconSet>
    </cfRule>
  </conditionalFormatting>
  <conditionalFormatting sqref="G184">
    <cfRule type="iconSet" priority="1801">
      <iconSet iconSet="3Symbols2" showValue="0">
        <cfvo type="percent" val="0"/>
        <cfvo type="percent" val="33"/>
        <cfvo type="percent" val="67"/>
      </iconSet>
    </cfRule>
  </conditionalFormatting>
  <conditionalFormatting sqref="G197:G198">
    <cfRule type="iconSet" priority="1574">
      <iconSet iconSet="3Symbols2" showValue="0">
        <cfvo type="percent" val="0"/>
        <cfvo type="percent" val="33"/>
        <cfvo type="percent" val="67"/>
      </iconSet>
    </cfRule>
  </conditionalFormatting>
  <conditionalFormatting sqref="G199">
    <cfRule type="iconSet" priority="1568">
      <iconSet iconSet="3Symbols2" showValue="0">
        <cfvo type="percent" val="0"/>
        <cfvo type="percent" val="33"/>
        <cfvo type="percent" val="67"/>
      </iconSet>
    </cfRule>
  </conditionalFormatting>
  <conditionalFormatting sqref="G202">
    <cfRule type="iconSet" priority="1481">
      <iconSet iconSet="3Symbols2" showValue="0">
        <cfvo type="percent" val="0"/>
        <cfvo type="percent" val="33"/>
        <cfvo type="percent" val="67"/>
      </iconSet>
    </cfRule>
  </conditionalFormatting>
  <conditionalFormatting sqref="G203">
    <cfRule type="iconSet" priority="657">
      <iconSet iconSet="3Symbols2" showValue="0">
        <cfvo type="percent" val="0"/>
        <cfvo type="percent" val="33"/>
        <cfvo type="percent" val="67"/>
      </iconSet>
    </cfRule>
  </conditionalFormatting>
  <conditionalFormatting sqref="G212">
    <cfRule type="iconSet" priority="1173">
      <iconSet iconSet="3Symbols2" showValue="0">
        <cfvo type="percent" val="0"/>
        <cfvo type="percent" val="33"/>
        <cfvo type="percent" val="67"/>
      </iconSet>
    </cfRule>
  </conditionalFormatting>
  <conditionalFormatting sqref="G213">
    <cfRule type="iconSet" priority="643">
      <iconSet iconSet="3Symbols2" showValue="0">
        <cfvo type="percent" val="0"/>
        <cfvo type="percent" val="33"/>
        <cfvo type="percent" val="67"/>
      </iconSet>
    </cfRule>
  </conditionalFormatting>
  <conditionalFormatting sqref="G215">
    <cfRule type="iconSet" priority="640">
      <iconSet iconSet="3Symbols2" showValue="0">
        <cfvo type="percent" val="0"/>
        <cfvo type="percent" val="33"/>
        <cfvo type="percent" val="67"/>
      </iconSet>
    </cfRule>
  </conditionalFormatting>
  <conditionalFormatting sqref="G229">
    <cfRule type="iconSet" priority="853">
      <iconSet iconSet="3Symbols2" showValue="0">
        <cfvo type="percent" val="0"/>
        <cfvo type="percent" val="33"/>
        <cfvo type="percent" val="67"/>
      </iconSet>
    </cfRule>
  </conditionalFormatting>
  <conditionalFormatting sqref="G235">
    <cfRule type="iconSet" priority="1585">
      <iconSet iconSet="3Symbols2" showValue="0">
        <cfvo type="percent" val="0"/>
        <cfvo type="percent" val="33"/>
        <cfvo type="percent" val="67"/>
      </iconSet>
    </cfRule>
  </conditionalFormatting>
  <conditionalFormatting sqref="G239:G242">
    <cfRule type="iconSet" priority="1411">
      <iconSet iconSet="3Symbols2" showValue="0">
        <cfvo type="percent" val="0"/>
        <cfvo type="percent" val="33"/>
        <cfvo type="percent" val="67"/>
      </iconSet>
    </cfRule>
  </conditionalFormatting>
  <conditionalFormatting sqref="G245">
    <cfRule type="iconSet" priority="801">
      <iconSet iconSet="3Symbols2" showValue="0">
        <cfvo type="percent" val="0"/>
        <cfvo type="percent" val="33"/>
        <cfvo type="percent" val="67"/>
      </iconSet>
    </cfRule>
  </conditionalFormatting>
  <conditionalFormatting sqref="G250">
    <cfRule type="iconSet" priority="1357">
      <iconSet iconSet="3Symbols2" showValue="0">
        <cfvo type="percent" val="0"/>
        <cfvo type="percent" val="33"/>
        <cfvo type="percent" val="67"/>
      </iconSet>
    </cfRule>
  </conditionalFormatting>
  <conditionalFormatting sqref="G252">
    <cfRule type="iconSet" priority="1348">
      <iconSet iconSet="3Symbols2" showValue="0">
        <cfvo type="percent" val="0"/>
        <cfvo type="percent" val="33"/>
        <cfvo type="percent" val="67"/>
      </iconSet>
    </cfRule>
  </conditionalFormatting>
  <conditionalFormatting sqref="G253:G256 G258">
    <cfRule type="iconSet" priority="1339">
      <iconSet iconSet="3Symbols2" showValue="0">
        <cfvo type="percent" val="0"/>
        <cfvo type="percent" val="33"/>
        <cfvo type="percent" val="67"/>
      </iconSet>
    </cfRule>
  </conditionalFormatting>
  <conditionalFormatting sqref="G259">
    <cfRule type="iconSet" priority="1071">
      <iconSet iconSet="3Symbols2" showValue="0">
        <cfvo type="percent" val="0"/>
        <cfvo type="percent" val="33"/>
        <cfvo type="percent" val="67"/>
      </iconSet>
    </cfRule>
  </conditionalFormatting>
  <conditionalFormatting sqref="G266">
    <cfRule type="iconSet" priority="848">
      <iconSet iconSet="3Symbols2" showValue="0">
        <cfvo type="percent" val="0"/>
        <cfvo type="percent" val="33"/>
        <cfvo type="percent" val="67"/>
      </iconSet>
    </cfRule>
  </conditionalFormatting>
  <conditionalFormatting sqref="G267:G272">
    <cfRule type="iconSet" priority="1451">
      <iconSet iconSet="3Symbols2" showValue="0">
        <cfvo type="percent" val="0"/>
        <cfvo type="percent" val="33"/>
        <cfvo type="percent" val="67"/>
      </iconSet>
    </cfRule>
  </conditionalFormatting>
  <conditionalFormatting sqref="G274">
    <cfRule type="iconSet" priority="1070">
      <iconSet iconSet="3Symbols2" showValue="0">
        <cfvo type="percent" val="0"/>
        <cfvo type="percent" val="33"/>
        <cfvo type="percent" val="67"/>
      </iconSet>
    </cfRule>
  </conditionalFormatting>
  <conditionalFormatting sqref="G275">
    <cfRule type="iconSet" priority="1069">
      <iconSet iconSet="3Symbols2" showValue="0">
        <cfvo type="percent" val="0"/>
        <cfvo type="percent" val="33"/>
        <cfvo type="percent" val="67"/>
      </iconSet>
    </cfRule>
  </conditionalFormatting>
  <conditionalFormatting sqref="G276">
    <cfRule type="iconSet" priority="1068">
      <iconSet iconSet="3Symbols2" showValue="0">
        <cfvo type="percent" val="0"/>
        <cfvo type="percent" val="33"/>
        <cfvo type="percent" val="67"/>
      </iconSet>
    </cfRule>
  </conditionalFormatting>
  <conditionalFormatting sqref="G277">
    <cfRule type="iconSet" priority="1067">
      <iconSet iconSet="3Symbols2" showValue="0">
        <cfvo type="percent" val="0"/>
        <cfvo type="percent" val="33"/>
        <cfvo type="percent" val="67"/>
      </iconSet>
    </cfRule>
  </conditionalFormatting>
  <conditionalFormatting sqref="G278">
    <cfRule type="iconSet" priority="1065">
      <iconSet iconSet="3Symbols2" showValue="0">
        <cfvo type="percent" val="0"/>
        <cfvo type="percent" val="33"/>
        <cfvo type="percent" val="67"/>
      </iconSet>
    </cfRule>
  </conditionalFormatting>
  <conditionalFormatting sqref="G280">
    <cfRule type="iconSet" priority="1066">
      <iconSet iconSet="3Symbols2" showValue="0">
        <cfvo type="percent" val="0"/>
        <cfvo type="percent" val="33"/>
        <cfvo type="percent" val="67"/>
      </iconSet>
    </cfRule>
  </conditionalFormatting>
  <conditionalFormatting sqref="G281">
    <cfRule type="iconSet" priority="1064">
      <iconSet iconSet="3Symbols2" showValue="0">
        <cfvo type="percent" val="0"/>
        <cfvo type="percent" val="33"/>
        <cfvo type="percent" val="67"/>
      </iconSet>
    </cfRule>
  </conditionalFormatting>
  <conditionalFormatting sqref="G282">
    <cfRule type="iconSet" priority="1063">
      <iconSet iconSet="3Symbols2" showValue="0">
        <cfvo type="percent" val="0"/>
        <cfvo type="percent" val="33"/>
        <cfvo type="percent" val="67"/>
      </iconSet>
    </cfRule>
  </conditionalFormatting>
  <conditionalFormatting sqref="G285">
    <cfRule type="iconSet" priority="625">
      <iconSet iconSet="3Symbols2" showValue="0">
        <cfvo type="percent" val="0"/>
        <cfvo type="percent" val="33"/>
        <cfvo type="percent" val="67"/>
      </iconSet>
    </cfRule>
  </conditionalFormatting>
  <conditionalFormatting sqref="G289">
    <cfRule type="iconSet" priority="931">
      <iconSet iconSet="3Symbols2" showValue="0">
        <cfvo type="percent" val="0"/>
        <cfvo type="percent" val="33"/>
        <cfvo type="percent" val="67"/>
      </iconSet>
    </cfRule>
  </conditionalFormatting>
  <conditionalFormatting sqref="G291">
    <cfRule type="iconSet" priority="581">
      <iconSet iconSet="3Symbols2" showValue="0">
        <cfvo type="percent" val="0"/>
        <cfvo type="percent" val="33"/>
        <cfvo type="percent" val="67"/>
      </iconSet>
    </cfRule>
  </conditionalFormatting>
  <conditionalFormatting sqref="G292">
    <cfRule type="iconSet" priority="578">
      <iconSet iconSet="3Symbols2" showValue="0">
        <cfvo type="percent" val="0"/>
        <cfvo type="percent" val="33"/>
        <cfvo type="percent" val="67"/>
      </iconSet>
    </cfRule>
  </conditionalFormatting>
  <conditionalFormatting sqref="G293">
    <cfRule type="iconSet" priority="575">
      <iconSet iconSet="3Symbols2" showValue="0">
        <cfvo type="percent" val="0"/>
        <cfvo type="percent" val="33"/>
        <cfvo type="percent" val="67"/>
      </iconSet>
    </cfRule>
  </conditionalFormatting>
  <conditionalFormatting sqref="H14">
    <cfRule type="iconSet" priority="541">
      <iconSet iconSet="3Symbols2" showValue="0">
        <cfvo type="percent" val="0"/>
        <cfvo type="percent" val="33"/>
        <cfvo type="percent" val="67"/>
      </iconSet>
    </cfRule>
  </conditionalFormatting>
  <conditionalFormatting sqref="H17">
    <cfRule type="iconSet" priority="496">
      <iconSet iconSet="3Symbols2" showValue="0">
        <cfvo type="percent" val="0"/>
        <cfvo type="percent" val="33"/>
        <cfvo type="percent" val="67"/>
      </iconSet>
    </cfRule>
  </conditionalFormatting>
  <conditionalFormatting sqref="H25">
    <cfRule type="iconSet" priority="2937">
      <iconSet iconSet="3Symbols2" showValue="0">
        <cfvo type="percent" val="0"/>
        <cfvo type="percent" val="33"/>
        <cfvo type="percent" val="67"/>
      </iconSet>
    </cfRule>
  </conditionalFormatting>
  <conditionalFormatting sqref="H30 J30:K30 K32">
    <cfRule type="iconSet" priority="3613">
      <iconSet iconSet="3Symbols2" showValue="0">
        <cfvo type="percent" val="0"/>
        <cfvo type="percent" val="33"/>
        <cfvo type="percent" val="67"/>
      </iconSet>
    </cfRule>
  </conditionalFormatting>
  <conditionalFormatting sqref="H32">
    <cfRule type="iconSet" priority="2846">
      <iconSet iconSet="3Symbols2" showValue="0">
        <cfvo type="percent" val="0"/>
        <cfvo type="percent" val="33"/>
        <cfvo type="percent" val="67"/>
      </iconSet>
    </cfRule>
    <cfRule type="iconSet" priority="2847">
      <iconSet iconSet="3Symbols2" showValue="0">
        <cfvo type="percent" val="0"/>
        <cfvo type="percent" val="33"/>
        <cfvo type="percent" val="67"/>
      </iconSet>
    </cfRule>
  </conditionalFormatting>
  <conditionalFormatting sqref="H35">
    <cfRule type="iconSet" priority="3565">
      <iconSet iconSet="3Symbols2" showValue="0">
        <cfvo type="percent" val="0"/>
        <cfvo type="percent" val="33"/>
        <cfvo type="percent" val="67"/>
      </iconSet>
    </cfRule>
    <cfRule type="iconSet" priority="3693">
      <iconSet iconSet="3Symbols2" showValue="0">
        <cfvo type="percent" val="0"/>
        <cfvo type="percent" val="33"/>
        <cfvo type="percent" val="67"/>
      </iconSet>
    </cfRule>
    <cfRule type="iconSet" priority="3564">
      <iconSet iconSet="3Symbols2" showValue="0">
        <cfvo type="percent" val="0"/>
        <cfvo type="percent" val="33"/>
        <cfvo type="percent" val="67"/>
      </iconSet>
    </cfRule>
    <cfRule type="iconSet" priority="3563">
      <iconSet iconSet="3Symbols2" showValue="0">
        <cfvo type="percent" val="0"/>
        <cfvo type="percent" val="33"/>
        <cfvo type="percent" val="67"/>
      </iconSet>
    </cfRule>
  </conditionalFormatting>
  <conditionalFormatting sqref="H36">
    <cfRule type="iconSet" priority="3473">
      <iconSet iconSet="3Symbols2" showValue="0">
        <cfvo type="percent" val="0"/>
        <cfvo type="percent" val="33"/>
        <cfvo type="percent" val="67"/>
      </iconSet>
    </cfRule>
  </conditionalFormatting>
  <conditionalFormatting sqref="H37">
    <cfRule type="iconSet" priority="503">
      <iconSet iconSet="3Symbols2" showValue="0">
        <cfvo type="percent" val="0"/>
        <cfvo type="percent" val="33"/>
        <cfvo type="percent" val="67"/>
      </iconSet>
    </cfRule>
  </conditionalFormatting>
  <conditionalFormatting sqref="H39:H40">
    <cfRule type="iconSet" priority="545">
      <iconSet iconSet="3Symbols2" showValue="0">
        <cfvo type="percent" val="0"/>
        <cfvo type="percent" val="33"/>
        <cfvo type="percent" val="67"/>
      </iconSet>
    </cfRule>
  </conditionalFormatting>
  <conditionalFormatting sqref="H41">
    <cfRule type="iconSet" priority="5073">
      <iconSet iconSet="3Symbols2" showValue="0">
        <cfvo type="percent" val="0"/>
        <cfvo type="percent" val="33"/>
        <cfvo type="percent" val="67"/>
      </iconSet>
    </cfRule>
  </conditionalFormatting>
  <conditionalFormatting sqref="H42">
    <cfRule type="iconSet" priority="519">
      <iconSet iconSet="3Symbols2" showValue="0">
        <cfvo type="percent" val="0"/>
        <cfvo type="percent" val="33"/>
        <cfvo type="percent" val="67"/>
      </iconSet>
    </cfRule>
  </conditionalFormatting>
  <conditionalFormatting sqref="H43">
    <cfRule type="iconSet" priority="516">
      <iconSet iconSet="3Symbols2" showValue="0">
        <cfvo type="percent" val="0"/>
        <cfvo type="percent" val="33"/>
        <cfvo type="percent" val="67"/>
      </iconSet>
    </cfRule>
  </conditionalFormatting>
  <conditionalFormatting sqref="H44">
    <cfRule type="iconSet" priority="513">
      <iconSet iconSet="3Symbols2" showValue="0">
        <cfvo type="percent" val="0"/>
        <cfvo type="percent" val="33"/>
        <cfvo type="percent" val="67"/>
      </iconSet>
    </cfRule>
  </conditionalFormatting>
  <conditionalFormatting sqref="H45">
    <cfRule type="iconSet" priority="510">
      <iconSet iconSet="3Symbols2" showValue="0">
        <cfvo type="percent" val="0"/>
        <cfvo type="percent" val="33"/>
        <cfvo type="percent" val="67"/>
      </iconSet>
    </cfRule>
  </conditionalFormatting>
  <conditionalFormatting sqref="H46">
    <cfRule type="iconSet" priority="508">
      <iconSet iconSet="3Symbols2" showValue="0">
        <cfvo type="percent" val="0"/>
        <cfvo type="percent" val="33"/>
        <cfvo type="percent" val="67"/>
      </iconSet>
    </cfRule>
  </conditionalFormatting>
  <conditionalFormatting sqref="H47">
    <cfRule type="iconSet" priority="7892">
      <iconSet iconSet="3Symbols2" showValue="0">
        <cfvo type="percent" val="0"/>
        <cfvo type="percent" val="33"/>
        <cfvo type="percent" val="67"/>
      </iconSet>
    </cfRule>
  </conditionalFormatting>
  <conditionalFormatting sqref="H48">
    <cfRule type="iconSet" priority="506">
      <iconSet iconSet="3Symbols2" showValue="0">
        <cfvo type="percent" val="0"/>
        <cfvo type="percent" val="33"/>
        <cfvo type="percent" val="67"/>
      </iconSet>
    </cfRule>
  </conditionalFormatting>
  <conditionalFormatting sqref="H51">
    <cfRule type="iconSet" priority="499">
      <iconSet iconSet="3Symbols2" showValue="0">
        <cfvo type="percent" val="0"/>
        <cfvo type="percent" val="33"/>
        <cfvo type="percent" val="67"/>
      </iconSet>
    </cfRule>
  </conditionalFormatting>
  <conditionalFormatting sqref="H53">
    <cfRule type="iconSet" priority="493">
      <iconSet iconSet="3Symbols2" showValue="0">
        <cfvo type="percent" val="0"/>
        <cfvo type="percent" val="33"/>
        <cfvo type="percent" val="67"/>
      </iconSet>
    </cfRule>
  </conditionalFormatting>
  <conditionalFormatting sqref="H55:H56">
    <cfRule type="iconSet" priority="489">
      <iconSet iconSet="3Symbols2" showValue="0">
        <cfvo type="percent" val="0"/>
        <cfvo type="percent" val="33"/>
        <cfvo type="percent" val="67"/>
      </iconSet>
    </cfRule>
  </conditionalFormatting>
  <conditionalFormatting sqref="H57">
    <cfRule type="iconSet" priority="8778">
      <iconSet iconSet="3Symbols2" showValue="0">
        <cfvo type="percent" val="0"/>
        <cfvo type="percent" val="33"/>
        <cfvo type="percent" val="67"/>
      </iconSet>
    </cfRule>
  </conditionalFormatting>
  <conditionalFormatting sqref="H58">
    <cfRule type="iconSet" priority="3064">
      <iconSet iconSet="3Symbols2" showValue="0">
        <cfvo type="percent" val="0"/>
        <cfvo type="percent" val="33"/>
        <cfvo type="percent" val="67"/>
      </iconSet>
    </cfRule>
  </conditionalFormatting>
  <conditionalFormatting sqref="H59">
    <cfRule type="iconSet" priority="485">
      <iconSet iconSet="3Symbols2" showValue="0">
        <cfvo type="percent" val="0"/>
        <cfvo type="percent" val="33"/>
        <cfvo type="percent" val="67"/>
      </iconSet>
    </cfRule>
  </conditionalFormatting>
  <conditionalFormatting sqref="H61">
    <cfRule type="iconSet" priority="482">
      <iconSet iconSet="3Symbols2" showValue="0">
        <cfvo type="percent" val="0"/>
        <cfvo type="percent" val="33"/>
        <cfvo type="percent" val="67"/>
      </iconSet>
    </cfRule>
  </conditionalFormatting>
  <conditionalFormatting sqref="H62">
    <cfRule type="iconSet" priority="526">
      <iconSet iconSet="3Symbols2" showValue="0">
        <cfvo type="percent" val="0"/>
        <cfvo type="percent" val="33"/>
        <cfvo type="percent" val="67"/>
      </iconSet>
    </cfRule>
  </conditionalFormatting>
  <conditionalFormatting sqref="H63">
    <cfRule type="iconSet" priority="478">
      <iconSet iconSet="3Symbols2" showValue="0">
        <cfvo type="percent" val="0"/>
        <cfvo type="percent" val="33"/>
        <cfvo type="percent" val="67"/>
      </iconSet>
    </cfRule>
  </conditionalFormatting>
  <conditionalFormatting sqref="H65">
    <cfRule type="iconSet" priority="522">
      <iconSet iconSet="3Symbols2" showValue="0">
        <cfvo type="percent" val="0"/>
        <cfvo type="percent" val="33"/>
        <cfvo type="percent" val="67"/>
      </iconSet>
    </cfRule>
  </conditionalFormatting>
  <conditionalFormatting sqref="H70:H71">
    <cfRule type="iconSet" priority="535">
      <iconSet iconSet="3Symbols2" showValue="0">
        <cfvo type="percent" val="0"/>
        <cfvo type="percent" val="33"/>
        <cfvo type="percent" val="67"/>
      </iconSet>
    </cfRule>
  </conditionalFormatting>
  <conditionalFormatting sqref="H73">
    <cfRule type="iconSet" priority="9409">
      <iconSet iconSet="3Symbols2" showValue="0">
        <cfvo type="percent" val="0"/>
        <cfvo type="percent" val="33"/>
        <cfvo type="percent" val="67"/>
      </iconSet>
    </cfRule>
  </conditionalFormatting>
  <conditionalFormatting sqref="H74">
    <cfRule type="iconSet" priority="3656">
      <iconSet iconSet="3Symbols2" showValue="0">
        <cfvo type="percent" val="0"/>
        <cfvo type="percent" val="33"/>
        <cfvo type="percent" val="67"/>
      </iconSet>
    </cfRule>
    <cfRule type="iconSet" priority="3624">
      <iconSet iconSet="3Symbols2" showValue="0">
        <cfvo type="percent" val="0"/>
        <cfvo type="percent" val="33"/>
        <cfvo type="percent" val="67"/>
      </iconSet>
    </cfRule>
  </conditionalFormatting>
  <conditionalFormatting sqref="H75">
    <cfRule type="iconSet" priority="454">
      <iconSet iconSet="3Symbols2" showValue="0">
        <cfvo type="percent" val="0"/>
        <cfvo type="percent" val="33"/>
        <cfvo type="percent" val="67"/>
      </iconSet>
    </cfRule>
  </conditionalFormatting>
  <conditionalFormatting sqref="H78">
    <cfRule type="iconSet" priority="2717">
      <iconSet iconSet="3Symbols2" showValue="0">
        <cfvo type="percent" val="0"/>
        <cfvo type="percent" val="33"/>
        <cfvo type="percent" val="67"/>
      </iconSet>
    </cfRule>
  </conditionalFormatting>
  <conditionalFormatting sqref="H79:H80">
    <cfRule type="iconSet" priority="2791">
      <iconSet iconSet="3Symbols2" showValue="0">
        <cfvo type="percent" val="0"/>
        <cfvo type="percent" val="33"/>
        <cfvo type="percent" val="67"/>
      </iconSet>
    </cfRule>
  </conditionalFormatting>
  <conditionalFormatting sqref="H81:H82">
    <cfRule type="iconSet" priority="2719">
      <iconSet iconSet="3Symbols2" showValue="0">
        <cfvo type="percent" val="0"/>
        <cfvo type="percent" val="33"/>
        <cfvo type="percent" val="67"/>
      </iconSet>
    </cfRule>
  </conditionalFormatting>
  <conditionalFormatting sqref="H83">
    <cfRule type="iconSet" priority="2713">
      <iconSet iconSet="3Symbols2" showValue="0">
        <cfvo type="percent" val="0"/>
        <cfvo type="percent" val="33"/>
        <cfvo type="percent" val="67"/>
      </iconSet>
    </cfRule>
  </conditionalFormatting>
  <conditionalFormatting sqref="H84">
    <cfRule type="iconSet" priority="1972">
      <iconSet iconSet="3Symbols2" showValue="0">
        <cfvo type="percent" val="0"/>
        <cfvo type="percent" val="33"/>
        <cfvo type="percent" val="67"/>
      </iconSet>
    </cfRule>
  </conditionalFormatting>
  <conditionalFormatting sqref="H87">
    <cfRule type="iconSet" priority="2598">
      <iconSet iconSet="3Symbols2" showValue="0">
        <cfvo type="percent" val="0"/>
        <cfvo type="percent" val="33"/>
        <cfvo type="percent" val="67"/>
      </iconSet>
    </cfRule>
    <cfRule type="iconSet" priority="2597">
      <iconSet iconSet="3Symbols2" showValue="0">
        <cfvo type="percent" val="0"/>
        <cfvo type="percent" val="33"/>
        <cfvo type="percent" val="67"/>
      </iconSet>
    </cfRule>
  </conditionalFormatting>
  <conditionalFormatting sqref="H93 K93:L93 N93">
    <cfRule type="iconSet" priority="2722">
      <iconSet iconSet="3Symbols2" showValue="0">
        <cfvo type="percent" val="0"/>
        <cfvo type="percent" val="33"/>
        <cfvo type="percent" val="67"/>
      </iconSet>
    </cfRule>
  </conditionalFormatting>
  <conditionalFormatting sqref="H94">
    <cfRule type="iconSet" priority="2504">
      <iconSet iconSet="3Symbols2" showValue="0">
        <cfvo type="percent" val="0"/>
        <cfvo type="percent" val="33"/>
        <cfvo type="percent" val="67"/>
      </iconSet>
    </cfRule>
  </conditionalFormatting>
  <conditionalFormatting sqref="H96:H100 H102 H95:L95 J96:L99 J102:L102 N95:N100 N102">
    <cfRule type="iconSet" priority="2732">
      <iconSet iconSet="3Symbols2" showValue="0">
        <cfvo type="percent" val="0"/>
        <cfvo type="percent" val="33"/>
        <cfvo type="percent" val="67"/>
      </iconSet>
    </cfRule>
  </conditionalFormatting>
  <conditionalFormatting sqref="H101 N101">
    <cfRule type="iconSet" priority="2041">
      <iconSet iconSet="3Symbols2" showValue="0">
        <cfvo type="percent" val="0"/>
        <cfvo type="percent" val="33"/>
        <cfvo type="percent" val="67"/>
      </iconSet>
    </cfRule>
  </conditionalFormatting>
  <conditionalFormatting sqref="H103">
    <cfRule type="iconSet" priority="2651">
      <iconSet iconSet="3Symbols2" showValue="0">
        <cfvo type="percent" val="0"/>
        <cfvo type="percent" val="33"/>
        <cfvo type="percent" val="67"/>
      </iconSet>
    </cfRule>
    <cfRule type="iconSet" priority="2652">
      <iconSet iconSet="3Symbols2" showValue="0">
        <cfvo type="percent" val="0"/>
        <cfvo type="percent" val="33"/>
        <cfvo type="percent" val="67"/>
      </iconSet>
    </cfRule>
  </conditionalFormatting>
  <conditionalFormatting sqref="H106">
    <cfRule type="iconSet" priority="2813">
      <iconSet iconSet="3Symbols2" showValue="0">
        <cfvo type="percent" val="0"/>
        <cfvo type="percent" val="33"/>
        <cfvo type="percent" val="67"/>
      </iconSet>
    </cfRule>
    <cfRule type="iconSet" priority="2679">
      <iconSet iconSet="3Symbols2" showValue="0">
        <cfvo type="percent" val="0"/>
        <cfvo type="percent" val="33"/>
        <cfvo type="percent" val="67"/>
      </iconSet>
    </cfRule>
    <cfRule type="iconSet" priority="2680">
      <iconSet iconSet="3Symbols2" showValue="0">
        <cfvo type="percent" val="0"/>
        <cfvo type="percent" val="33"/>
        <cfvo type="percent" val="67"/>
      </iconSet>
    </cfRule>
    <cfRule type="iconSet" priority="2681">
      <iconSet iconSet="3Symbols2" showValue="0">
        <cfvo type="percent" val="0"/>
        <cfvo type="percent" val="33"/>
        <cfvo type="percent" val="67"/>
      </iconSet>
    </cfRule>
  </conditionalFormatting>
  <conditionalFormatting sqref="H107">
    <cfRule type="iconSet" priority="2571">
      <iconSet iconSet="3Symbols2" showValue="0">
        <cfvo type="percent" val="0"/>
        <cfvo type="percent" val="33"/>
        <cfvo type="percent" val="67"/>
      </iconSet>
    </cfRule>
  </conditionalFormatting>
  <conditionalFormatting sqref="H108">
    <cfRule type="iconSet" priority="2421">
      <iconSet iconSet="3Symbols2" showValue="0">
        <cfvo type="percent" val="0"/>
        <cfvo type="percent" val="33"/>
        <cfvo type="percent" val="67"/>
      </iconSet>
    </cfRule>
  </conditionalFormatting>
  <conditionalFormatting sqref="H109">
    <cfRule type="iconSet" priority="2410">
      <iconSet iconSet="3Symbols2" showValue="0">
        <cfvo type="percent" val="0"/>
        <cfvo type="percent" val="33"/>
        <cfvo type="percent" val="67"/>
      </iconSet>
    </cfRule>
  </conditionalFormatting>
  <conditionalFormatting sqref="H111:H112">
    <cfRule type="iconSet" priority="2636">
      <iconSet iconSet="3Symbols2" showValue="0">
        <cfvo type="percent" val="0"/>
        <cfvo type="percent" val="33"/>
        <cfvo type="percent" val="67"/>
      </iconSet>
    </cfRule>
    <cfRule type="iconSet" priority="2635">
      <iconSet iconSet="3Symbols2" showValue="0">
        <cfvo type="percent" val="0"/>
        <cfvo type="percent" val="33"/>
        <cfvo type="percent" val="67"/>
      </iconSet>
    </cfRule>
  </conditionalFormatting>
  <conditionalFormatting sqref="H118:H120">
    <cfRule type="iconSet" priority="2623">
      <iconSet iconSet="3Symbols2" showValue="0">
        <cfvo type="percent" val="0"/>
        <cfvo type="percent" val="33"/>
        <cfvo type="percent" val="67"/>
      </iconSet>
    </cfRule>
  </conditionalFormatting>
  <conditionalFormatting sqref="H123">
    <cfRule type="iconSet" priority="2615">
      <iconSet iconSet="3Symbols2" showValue="0">
        <cfvo type="percent" val="0"/>
        <cfvo type="percent" val="33"/>
        <cfvo type="percent" val="67"/>
      </iconSet>
    </cfRule>
    <cfRule type="iconSet" priority="2616">
      <iconSet iconSet="3Symbols2" showValue="0">
        <cfvo type="percent" val="0"/>
        <cfvo type="percent" val="33"/>
        <cfvo type="percent" val="67"/>
      </iconSet>
    </cfRule>
  </conditionalFormatting>
  <conditionalFormatting sqref="H147">
    <cfRule type="iconSet" priority="2161">
      <iconSet iconSet="3Symbols2" showValue="0">
        <cfvo type="percent" val="0"/>
        <cfvo type="percent" val="33"/>
        <cfvo type="percent" val="67"/>
      </iconSet>
    </cfRule>
  </conditionalFormatting>
  <conditionalFormatting sqref="H153">
    <cfRule type="iconSet" priority="736">
      <iconSet iconSet="3Symbols2" showValue="0">
        <cfvo type="percent" val="0"/>
        <cfvo type="percent" val="33"/>
        <cfvo type="percent" val="67"/>
      </iconSet>
    </cfRule>
    <cfRule type="iconSet" priority="737">
      <iconSet iconSet="3Symbols2" showValue="0">
        <cfvo type="percent" val="0"/>
        <cfvo type="percent" val="33"/>
        <cfvo type="percent" val="67"/>
      </iconSet>
    </cfRule>
  </conditionalFormatting>
  <conditionalFormatting sqref="H154">
    <cfRule type="iconSet" priority="752">
      <iconSet iconSet="3Symbols2" showValue="0">
        <cfvo type="percent" val="0"/>
        <cfvo type="percent" val="33"/>
        <cfvo type="percent" val="67"/>
      </iconSet>
    </cfRule>
    <cfRule type="iconSet" priority="751">
      <iconSet iconSet="3Symbols2" showValue="0">
        <cfvo type="percent" val="0"/>
        <cfvo type="percent" val="33"/>
        <cfvo type="percent" val="67"/>
      </iconSet>
    </cfRule>
  </conditionalFormatting>
  <conditionalFormatting sqref="H168">
    <cfRule type="iconSet" priority="2457">
      <iconSet iconSet="3Symbols2" showValue="0">
        <cfvo type="percent" val="0"/>
        <cfvo type="percent" val="33"/>
        <cfvo type="percent" val="67"/>
      </iconSet>
    </cfRule>
  </conditionalFormatting>
  <conditionalFormatting sqref="H169">
    <cfRule type="iconSet" priority="2456">
      <iconSet iconSet="3Symbols2" showValue="0">
        <cfvo type="percent" val="0"/>
        <cfvo type="percent" val="33"/>
        <cfvo type="percent" val="67"/>
      </iconSet>
    </cfRule>
  </conditionalFormatting>
  <conditionalFormatting sqref="H170">
    <cfRule type="iconSet" priority="2455">
      <iconSet iconSet="3Symbols2" showValue="0">
        <cfvo type="percent" val="0"/>
        <cfvo type="percent" val="33"/>
        <cfvo type="percent" val="67"/>
      </iconSet>
    </cfRule>
  </conditionalFormatting>
  <conditionalFormatting sqref="H178">
    <cfRule type="iconSet" priority="1946">
      <iconSet iconSet="3Symbols2" showValue="0">
        <cfvo type="percent" val="0"/>
        <cfvo type="percent" val="33"/>
        <cfvo type="percent" val="67"/>
      </iconSet>
    </cfRule>
  </conditionalFormatting>
  <conditionalFormatting sqref="H179">
    <cfRule type="iconSet" priority="2779">
      <iconSet iconSet="3Symbols2" showValue="0">
        <cfvo type="percent" val="0"/>
        <cfvo type="percent" val="33"/>
        <cfvo type="percent" val="67"/>
      </iconSet>
    </cfRule>
  </conditionalFormatting>
  <conditionalFormatting sqref="H180">
    <cfRule type="iconSet" priority="2519">
      <iconSet iconSet="3Symbols2" showValue="0">
        <cfvo type="percent" val="0"/>
        <cfvo type="percent" val="33"/>
        <cfvo type="percent" val="67"/>
      </iconSet>
    </cfRule>
    <cfRule type="iconSet" priority="2525">
      <iconSet iconSet="3Symbols2" showValue="0">
        <cfvo type="percent" val="0"/>
        <cfvo type="percent" val="33"/>
        <cfvo type="percent" val="67"/>
      </iconSet>
    </cfRule>
  </conditionalFormatting>
  <conditionalFormatting sqref="H181">
    <cfRule type="iconSet" priority="2529">
      <iconSet iconSet="3Symbols2" showValue="0">
        <cfvo type="percent" val="0"/>
        <cfvo type="percent" val="33"/>
        <cfvo type="percent" val="67"/>
      </iconSet>
    </cfRule>
    <cfRule type="iconSet" priority="2536">
      <iconSet iconSet="3Symbols2" showValue="0">
        <cfvo type="percent" val="0"/>
        <cfvo type="percent" val="33"/>
        <cfvo type="percent" val="67"/>
      </iconSet>
    </cfRule>
  </conditionalFormatting>
  <conditionalFormatting sqref="H182">
    <cfRule type="iconSet" priority="2744">
      <iconSet iconSet="3Symbols2" showValue="0">
        <cfvo type="percent" val="0"/>
        <cfvo type="percent" val="33"/>
        <cfvo type="percent" val="67"/>
      </iconSet>
    </cfRule>
    <cfRule type="iconSet" priority="2776">
      <iconSet iconSet="3Symbols2" showValue="0">
        <cfvo type="percent" val="0"/>
        <cfvo type="percent" val="33"/>
        <cfvo type="percent" val="67"/>
      </iconSet>
    </cfRule>
  </conditionalFormatting>
  <conditionalFormatting sqref="H183">
    <cfRule type="iconSet" priority="1815">
      <iconSet iconSet="3Symbols2" showValue="0">
        <cfvo type="percent" val="0"/>
        <cfvo type="percent" val="33"/>
        <cfvo type="percent" val="67"/>
      </iconSet>
    </cfRule>
    <cfRule type="iconSet" priority="1814">
      <iconSet iconSet="3Symbols2" showValue="0">
        <cfvo type="percent" val="0"/>
        <cfvo type="percent" val="33"/>
        <cfvo type="percent" val="67"/>
      </iconSet>
    </cfRule>
  </conditionalFormatting>
  <conditionalFormatting sqref="H184">
    <cfRule type="iconSet" priority="1816">
      <iconSet iconSet="3Symbols2" showValue="0">
        <cfvo type="percent" val="0"/>
        <cfvo type="percent" val="33"/>
        <cfvo type="percent" val="67"/>
      </iconSet>
    </cfRule>
    <cfRule type="iconSet" priority="1817">
      <iconSet iconSet="3Symbols2" showValue="0">
        <cfvo type="percent" val="0"/>
        <cfvo type="percent" val="33"/>
        <cfvo type="percent" val="67"/>
      </iconSet>
    </cfRule>
  </conditionalFormatting>
  <conditionalFormatting sqref="H190">
    <cfRule type="iconSet" priority="1684">
      <iconSet iconSet="3Symbols2" showValue="0">
        <cfvo type="percent" val="0"/>
        <cfvo type="percent" val="33"/>
        <cfvo type="percent" val="67"/>
      </iconSet>
    </cfRule>
  </conditionalFormatting>
  <conditionalFormatting sqref="H191:H192">
    <cfRule type="iconSet" priority="1757">
      <iconSet iconSet="3Symbols2" showValue="0">
        <cfvo type="percent" val="0"/>
        <cfvo type="percent" val="33"/>
        <cfvo type="percent" val="67"/>
      </iconSet>
    </cfRule>
  </conditionalFormatting>
  <conditionalFormatting sqref="H193:H194">
    <cfRule type="iconSet" priority="1686">
      <iconSet iconSet="3Symbols2" showValue="0">
        <cfvo type="percent" val="0"/>
        <cfvo type="percent" val="33"/>
        <cfvo type="percent" val="67"/>
      </iconSet>
    </cfRule>
  </conditionalFormatting>
  <conditionalFormatting sqref="H195">
    <cfRule type="iconSet" priority="1680">
      <iconSet iconSet="3Symbols2" showValue="0">
        <cfvo type="percent" val="0"/>
        <cfvo type="percent" val="33"/>
        <cfvo type="percent" val="67"/>
      </iconSet>
    </cfRule>
  </conditionalFormatting>
  <conditionalFormatting sqref="H196">
    <cfRule type="iconSet" priority="700">
      <iconSet iconSet="3Symbols2" showValue="0">
        <cfvo type="percent" val="0"/>
        <cfvo type="percent" val="33"/>
        <cfvo type="percent" val="67"/>
      </iconSet>
    </cfRule>
  </conditionalFormatting>
  <conditionalFormatting sqref="H199">
    <cfRule type="iconSet" priority="1566">
      <iconSet iconSet="3Symbols2" showValue="0">
        <cfvo type="percent" val="0"/>
        <cfvo type="percent" val="33"/>
        <cfvo type="percent" val="67"/>
      </iconSet>
    </cfRule>
    <cfRule type="iconSet" priority="1565">
      <iconSet iconSet="3Symbols2" showValue="0">
        <cfvo type="percent" val="0"/>
        <cfvo type="percent" val="33"/>
        <cfvo type="percent" val="67"/>
      </iconSet>
    </cfRule>
  </conditionalFormatting>
  <conditionalFormatting sqref="H201">
    <cfRule type="iconSet" priority="699">
      <iconSet iconSet="3Symbols2" showValue="0">
        <cfvo type="percent" val="0"/>
        <cfvo type="percent" val="33"/>
        <cfvo type="percent" val="67"/>
      </iconSet>
    </cfRule>
  </conditionalFormatting>
  <conditionalFormatting sqref="H204">
    <cfRule type="iconSet" priority="698">
      <iconSet iconSet="3Symbols2" showValue="0">
        <cfvo type="percent" val="0"/>
        <cfvo type="percent" val="33"/>
        <cfvo type="percent" val="67"/>
      </iconSet>
    </cfRule>
  </conditionalFormatting>
  <conditionalFormatting sqref="H205 H203:L203 I204:L204 K205:L205 N203:N205">
    <cfRule type="iconSet" priority="1689">
      <iconSet iconSet="3Symbols2" showValue="0">
        <cfvo type="percent" val="0"/>
        <cfvo type="percent" val="33"/>
        <cfvo type="percent" val="67"/>
      </iconSet>
    </cfRule>
  </conditionalFormatting>
  <conditionalFormatting sqref="H206">
    <cfRule type="iconSet" priority="1475">
      <iconSet iconSet="3Symbols2" showValue="0">
        <cfvo type="percent" val="0"/>
        <cfvo type="percent" val="33"/>
        <cfvo type="percent" val="67"/>
      </iconSet>
    </cfRule>
  </conditionalFormatting>
  <conditionalFormatting sqref="H208:H212 H207:L207 J208:L211 K214:L214 N207:N212 N214">
    <cfRule type="iconSet" priority="1699">
      <iconSet iconSet="3Symbols2" showValue="0">
        <cfvo type="percent" val="0"/>
        <cfvo type="percent" val="33"/>
        <cfvo type="percent" val="67"/>
      </iconSet>
    </cfRule>
  </conditionalFormatting>
  <conditionalFormatting sqref="H214">
    <cfRule type="iconSet" priority="697">
      <iconSet iconSet="3Symbols2" showValue="0">
        <cfvo type="percent" val="0"/>
        <cfvo type="percent" val="33"/>
        <cfvo type="percent" val="67"/>
      </iconSet>
    </cfRule>
  </conditionalFormatting>
  <conditionalFormatting sqref="H215">
    <cfRule type="iconSet" priority="696">
      <iconSet iconSet="3Symbols2" showValue="0">
        <cfvo type="percent" val="0"/>
        <cfvo type="percent" val="33"/>
        <cfvo type="percent" val="67"/>
      </iconSet>
    </cfRule>
  </conditionalFormatting>
  <conditionalFormatting sqref="H218">
    <cfRule type="iconSet" priority="1779">
      <iconSet iconSet="3Symbols2" showValue="0">
        <cfvo type="percent" val="0"/>
        <cfvo type="percent" val="33"/>
        <cfvo type="percent" val="67"/>
      </iconSet>
    </cfRule>
    <cfRule type="iconSet" priority="1647">
      <iconSet iconSet="3Symbols2" showValue="0">
        <cfvo type="percent" val="0"/>
        <cfvo type="percent" val="33"/>
        <cfvo type="percent" val="67"/>
      </iconSet>
    </cfRule>
    <cfRule type="iconSet" priority="1648">
      <iconSet iconSet="3Symbols2" showValue="0">
        <cfvo type="percent" val="0"/>
        <cfvo type="percent" val="33"/>
        <cfvo type="percent" val="67"/>
      </iconSet>
    </cfRule>
    <cfRule type="iconSet" priority="1646">
      <iconSet iconSet="3Symbols2" showValue="0">
        <cfvo type="percent" val="0"/>
        <cfvo type="percent" val="33"/>
        <cfvo type="percent" val="67"/>
      </iconSet>
    </cfRule>
  </conditionalFormatting>
  <conditionalFormatting sqref="H219">
    <cfRule type="iconSet" priority="1540">
      <iconSet iconSet="3Symbols2" showValue="0">
        <cfvo type="percent" val="0"/>
        <cfvo type="percent" val="33"/>
        <cfvo type="percent" val="67"/>
      </iconSet>
    </cfRule>
  </conditionalFormatting>
  <conditionalFormatting sqref="H220">
    <cfRule type="iconSet" priority="1401">
      <iconSet iconSet="3Symbols2" showValue="0">
        <cfvo type="percent" val="0"/>
        <cfvo type="percent" val="33"/>
        <cfvo type="percent" val="67"/>
      </iconSet>
    </cfRule>
  </conditionalFormatting>
  <conditionalFormatting sqref="H221">
    <cfRule type="iconSet" priority="1390">
      <iconSet iconSet="3Symbols2" showValue="0">
        <cfvo type="percent" val="0"/>
        <cfvo type="percent" val="33"/>
        <cfvo type="percent" val="67"/>
      </iconSet>
    </cfRule>
  </conditionalFormatting>
  <conditionalFormatting sqref="H223">
    <cfRule type="iconSet" priority="695">
      <iconSet iconSet="3Symbols2" showValue="0">
        <cfvo type="percent" val="0"/>
        <cfvo type="percent" val="33"/>
        <cfvo type="percent" val="67"/>
      </iconSet>
    </cfRule>
  </conditionalFormatting>
  <conditionalFormatting sqref="H224">
    <cfRule type="iconSet" priority="1604">
      <iconSet iconSet="3Symbols2" showValue="0">
        <cfvo type="percent" val="0"/>
        <cfvo type="percent" val="33"/>
        <cfvo type="percent" val="67"/>
      </iconSet>
    </cfRule>
    <cfRule type="iconSet" priority="1603">
      <iconSet iconSet="3Symbols2" showValue="0">
        <cfvo type="percent" val="0"/>
        <cfvo type="percent" val="33"/>
        <cfvo type="percent" val="67"/>
      </iconSet>
    </cfRule>
  </conditionalFormatting>
  <conditionalFormatting sqref="H230:H232">
    <cfRule type="iconSet" priority="1591">
      <iconSet iconSet="3Symbols2" showValue="0">
        <cfvo type="percent" val="0"/>
        <cfvo type="percent" val="33"/>
        <cfvo type="percent" val="67"/>
      </iconSet>
    </cfRule>
  </conditionalFormatting>
  <conditionalFormatting sqref="H235">
    <cfRule type="iconSet" priority="1583">
      <iconSet iconSet="3Symbols2" showValue="0">
        <cfvo type="percent" val="0"/>
        <cfvo type="percent" val="33"/>
        <cfvo type="percent" val="67"/>
      </iconSet>
    </cfRule>
    <cfRule type="iconSet" priority="1584">
      <iconSet iconSet="3Symbols2" showValue="0">
        <cfvo type="percent" val="0"/>
        <cfvo type="percent" val="33"/>
        <cfvo type="percent" val="67"/>
      </iconSet>
    </cfRule>
  </conditionalFormatting>
  <conditionalFormatting sqref="H259">
    <cfRule type="iconSet" priority="694">
      <iconSet iconSet="3Symbols2" showValue="0">
        <cfvo type="percent" val="0"/>
        <cfvo type="percent" val="33"/>
        <cfvo type="percent" val="67"/>
      </iconSet>
    </cfRule>
  </conditionalFormatting>
  <conditionalFormatting sqref="H265">
    <cfRule type="iconSet" priority="1788">
      <iconSet iconSet="3Symbols2" showValue="0">
        <cfvo type="percent" val="0"/>
        <cfvo type="percent" val="33"/>
        <cfvo type="percent" val="67"/>
      </iconSet>
    </cfRule>
  </conditionalFormatting>
  <conditionalFormatting sqref="H266">
    <cfRule type="iconSet" priority="844">
      <iconSet iconSet="3Symbols2" showValue="0">
        <cfvo type="percent" val="0"/>
        <cfvo type="percent" val="33"/>
        <cfvo type="percent" val="67"/>
      </iconSet>
    </cfRule>
    <cfRule type="iconSet" priority="845">
      <iconSet iconSet="3Symbols2" showValue="0">
        <cfvo type="percent" val="0"/>
        <cfvo type="percent" val="33"/>
        <cfvo type="percent" val="67"/>
      </iconSet>
    </cfRule>
  </conditionalFormatting>
  <conditionalFormatting sqref="H280">
    <cfRule type="iconSet" priority="693">
      <iconSet iconSet="3Symbols2" showValue="0">
        <cfvo type="percent" val="0"/>
        <cfvo type="percent" val="33"/>
        <cfvo type="percent" val="67"/>
      </iconSet>
    </cfRule>
  </conditionalFormatting>
  <conditionalFormatting sqref="H281">
    <cfRule type="iconSet" priority="692">
      <iconSet iconSet="3Symbols2" showValue="0">
        <cfvo type="percent" val="0"/>
        <cfvo type="percent" val="33"/>
        <cfvo type="percent" val="67"/>
      </iconSet>
    </cfRule>
  </conditionalFormatting>
  <conditionalFormatting sqref="H282">
    <cfRule type="iconSet" priority="691">
      <iconSet iconSet="3Symbols2" showValue="0">
        <cfvo type="percent" val="0"/>
        <cfvo type="percent" val="33"/>
        <cfvo type="percent" val="67"/>
      </iconSet>
    </cfRule>
  </conditionalFormatting>
  <conditionalFormatting sqref="H290">
    <cfRule type="iconSet" priority="690">
      <iconSet iconSet="3Symbols2" showValue="0">
        <cfvo type="percent" val="0"/>
        <cfvo type="percent" val="33"/>
        <cfvo type="percent" val="67"/>
      </iconSet>
    </cfRule>
  </conditionalFormatting>
  <conditionalFormatting sqref="H291">
    <cfRule type="iconSet" priority="1746">
      <iconSet iconSet="3Symbols2" showValue="0">
        <cfvo type="percent" val="0"/>
        <cfvo type="percent" val="33"/>
        <cfvo type="percent" val="67"/>
      </iconSet>
    </cfRule>
  </conditionalFormatting>
  <conditionalFormatting sqref="H292">
    <cfRule type="iconSet" priority="1494">
      <iconSet iconSet="3Symbols2" showValue="0">
        <cfvo type="percent" val="0"/>
        <cfvo type="percent" val="33"/>
        <cfvo type="percent" val="67"/>
      </iconSet>
    </cfRule>
    <cfRule type="iconSet" priority="1488">
      <iconSet iconSet="3Symbols2" showValue="0">
        <cfvo type="percent" val="0"/>
        <cfvo type="percent" val="33"/>
        <cfvo type="percent" val="67"/>
      </iconSet>
    </cfRule>
  </conditionalFormatting>
  <conditionalFormatting sqref="H293">
    <cfRule type="iconSet" priority="1498">
      <iconSet iconSet="3Symbols2" showValue="0">
        <cfvo type="percent" val="0"/>
        <cfvo type="percent" val="33"/>
        <cfvo type="percent" val="67"/>
      </iconSet>
    </cfRule>
    <cfRule type="iconSet" priority="1505">
      <iconSet iconSet="3Symbols2" showValue="0">
        <cfvo type="percent" val="0"/>
        <cfvo type="percent" val="33"/>
        <cfvo type="percent" val="67"/>
      </iconSet>
    </cfRule>
  </conditionalFormatting>
  <conditionalFormatting sqref="H294">
    <cfRule type="iconSet" priority="1743">
      <iconSet iconSet="3Symbols2" showValue="0">
        <cfvo type="percent" val="0"/>
        <cfvo type="percent" val="33"/>
        <cfvo type="percent" val="67"/>
      </iconSet>
    </cfRule>
    <cfRule type="iconSet" priority="1711">
      <iconSet iconSet="3Symbols2" showValue="0">
        <cfvo type="percent" val="0"/>
        <cfvo type="percent" val="33"/>
        <cfvo type="percent" val="67"/>
      </iconSet>
    </cfRule>
  </conditionalFormatting>
  <conditionalFormatting sqref="H295">
    <cfRule type="iconSet" priority="823">
      <iconSet iconSet="3Symbols2" showValue="0">
        <cfvo type="percent" val="0"/>
        <cfvo type="percent" val="33"/>
        <cfvo type="percent" val="67"/>
      </iconSet>
    </cfRule>
    <cfRule type="iconSet" priority="831">
      <iconSet iconSet="3Symbols2" showValue="0">
        <cfvo type="percent" val="0"/>
        <cfvo type="percent" val="33"/>
        <cfvo type="percent" val="67"/>
      </iconSet>
    </cfRule>
  </conditionalFormatting>
  <conditionalFormatting sqref="H296">
    <cfRule type="iconSet" priority="884">
      <iconSet iconSet="3Symbols2" showValue="0">
        <cfvo type="percent" val="0"/>
        <cfvo type="percent" val="33"/>
        <cfvo type="percent" val="67"/>
      </iconSet>
    </cfRule>
    <cfRule type="iconSet" priority="891">
      <iconSet iconSet="3Symbols2" showValue="0">
        <cfvo type="percent" val="0"/>
        <cfvo type="percent" val="33"/>
        <cfvo type="percent" val="67"/>
      </iconSet>
    </cfRule>
  </conditionalFormatting>
  <conditionalFormatting sqref="H34:I34">
    <cfRule type="iconSet" priority="530">
      <iconSet iconSet="3Symbols2" showValue="0">
        <cfvo type="percent" val="0"/>
        <cfvo type="percent" val="33"/>
        <cfvo type="percent" val="67"/>
      </iconSet>
    </cfRule>
  </conditionalFormatting>
  <conditionalFormatting sqref="H91:L91 N91">
    <cfRule type="iconSet" priority="706">
      <iconSet iconSet="3Symbols2" showValue="0">
        <cfvo type="percent" val="0"/>
        <cfvo type="percent" val="33"/>
        <cfvo type="percent" val="67"/>
      </iconSet>
    </cfRule>
  </conditionalFormatting>
  <conditionalFormatting sqref="H155:L160 N155:N160">
    <cfRule type="iconSet" priority="2475">
      <iconSet iconSet="3Symbols2" showValue="0">
        <cfvo type="percent" val="0"/>
        <cfvo type="percent" val="33"/>
        <cfvo type="percent" val="67"/>
      </iconSet>
    </cfRule>
  </conditionalFormatting>
  <conditionalFormatting sqref="H267:L272 N267:N272">
    <cfRule type="iconSet" priority="1448">
      <iconSet iconSet="3Symbols2" showValue="0">
        <cfvo type="percent" val="0"/>
        <cfvo type="percent" val="33"/>
        <cfvo type="percent" val="67"/>
      </iconSet>
    </cfRule>
  </conditionalFormatting>
  <conditionalFormatting sqref="I6">
    <cfRule type="iconSet" priority="547">
      <iconSet iconSet="3Symbols2" showValue="0">
        <cfvo type="percent" val="0"/>
        <cfvo type="percent" val="33"/>
        <cfvo type="percent" val="67"/>
      </iconSet>
    </cfRule>
  </conditionalFormatting>
  <conditionalFormatting sqref="I9">
    <cfRule type="iconSet" priority="546">
      <iconSet iconSet="3Symbols2" showValue="0">
        <cfvo type="percent" val="0"/>
        <cfvo type="percent" val="33"/>
        <cfvo type="percent" val="67"/>
      </iconSet>
    </cfRule>
  </conditionalFormatting>
  <conditionalFormatting sqref="I17">
    <cfRule type="iconSet" priority="495">
      <iconSet iconSet="3Symbols2" showValue="0">
        <cfvo type="percent" val="0"/>
        <cfvo type="percent" val="33"/>
        <cfvo type="percent" val="67"/>
      </iconSet>
    </cfRule>
  </conditionalFormatting>
  <conditionalFormatting sqref="I20">
    <cfRule type="iconSet" priority="362">
      <iconSet iconSet="3Symbols2" showValue="0">
        <cfvo type="percent" val="0"/>
        <cfvo type="percent" val="33"/>
        <cfvo type="percent" val="67"/>
      </iconSet>
    </cfRule>
  </conditionalFormatting>
  <conditionalFormatting sqref="I22">
    <cfRule type="iconSet" priority="539">
      <iconSet iconSet="3Symbols2" showValue="0">
        <cfvo type="percent" val="0"/>
        <cfvo type="percent" val="33"/>
        <cfvo type="percent" val="67"/>
      </iconSet>
    </cfRule>
  </conditionalFormatting>
  <conditionalFormatting sqref="I23:I24 I26 J25:K25 K23:K24 K27 K26:L26 N26">
    <cfRule type="iconSet" priority="3605">
      <iconSet iconSet="3Symbols2" showValue="0">
        <cfvo type="percent" val="0"/>
        <cfvo type="percent" val="33"/>
        <cfvo type="percent" val="67"/>
      </iconSet>
    </cfRule>
  </conditionalFormatting>
  <conditionalFormatting sqref="I25">
    <cfRule type="iconSet" priority="359">
      <iconSet iconSet="3Symbols2" showValue="0">
        <cfvo type="percent" val="0"/>
        <cfvo type="percent" val="33"/>
        <cfvo type="percent" val="67"/>
      </iconSet>
    </cfRule>
  </conditionalFormatting>
  <conditionalFormatting sqref="I29">
    <cfRule type="iconSet" priority="533">
      <iconSet iconSet="3Symbols2" showValue="0">
        <cfvo type="percent" val="0"/>
        <cfvo type="percent" val="33"/>
        <cfvo type="percent" val="67"/>
      </iconSet>
    </cfRule>
  </conditionalFormatting>
  <conditionalFormatting sqref="I35:I36">
    <cfRule type="iconSet" priority="6028">
      <iconSet iconSet="3Symbols2" showValue="0">
        <cfvo type="percent" val="0"/>
        <cfvo type="percent" val="33"/>
        <cfvo type="percent" val="67"/>
      </iconSet>
    </cfRule>
  </conditionalFormatting>
  <conditionalFormatting sqref="I37">
    <cfRule type="iconSet" priority="502">
      <iconSet iconSet="3Symbols2" showValue="0">
        <cfvo type="percent" val="0"/>
        <cfvo type="percent" val="33"/>
        <cfvo type="percent" val="67"/>
      </iconSet>
    </cfRule>
  </conditionalFormatting>
  <conditionalFormatting sqref="I38">
    <cfRule type="iconSet" priority="350">
      <iconSet iconSet="3Symbols2" showValue="0">
        <cfvo type="percent" val="0"/>
        <cfvo type="percent" val="33"/>
        <cfvo type="percent" val="67"/>
      </iconSet>
    </cfRule>
  </conditionalFormatting>
  <conditionalFormatting sqref="I39:I40">
    <cfRule type="iconSet" priority="544">
      <iconSet iconSet="3Symbols2" showValue="0">
        <cfvo type="percent" val="0"/>
        <cfvo type="percent" val="33"/>
        <cfvo type="percent" val="67"/>
      </iconSet>
    </cfRule>
  </conditionalFormatting>
  <conditionalFormatting sqref="I41">
    <cfRule type="iconSet" priority="5213">
      <iconSet iconSet="3Symbols2" showValue="0">
        <cfvo type="percent" val="0"/>
        <cfvo type="percent" val="33"/>
        <cfvo type="percent" val="67"/>
      </iconSet>
    </cfRule>
  </conditionalFormatting>
  <conditionalFormatting sqref="I42">
    <cfRule type="iconSet" priority="518">
      <iconSet iconSet="3Symbols2" showValue="0">
        <cfvo type="percent" val="0"/>
        <cfvo type="percent" val="33"/>
        <cfvo type="percent" val="67"/>
      </iconSet>
    </cfRule>
  </conditionalFormatting>
  <conditionalFormatting sqref="I43">
    <cfRule type="iconSet" priority="515">
      <iconSet iconSet="3Symbols2" showValue="0">
        <cfvo type="percent" val="0"/>
        <cfvo type="percent" val="33"/>
        <cfvo type="percent" val="67"/>
      </iconSet>
    </cfRule>
  </conditionalFormatting>
  <conditionalFormatting sqref="I44">
    <cfRule type="iconSet" priority="512">
      <iconSet iconSet="3Symbols2" showValue="0">
        <cfvo type="percent" val="0"/>
        <cfvo type="percent" val="33"/>
        <cfvo type="percent" val="67"/>
      </iconSet>
    </cfRule>
  </conditionalFormatting>
  <conditionalFormatting sqref="I45">
    <cfRule type="iconSet" priority="509">
      <iconSet iconSet="3Symbols2" showValue="0">
        <cfvo type="percent" val="0"/>
        <cfvo type="percent" val="33"/>
        <cfvo type="percent" val="67"/>
      </iconSet>
    </cfRule>
  </conditionalFormatting>
  <conditionalFormatting sqref="I46:I47">
    <cfRule type="iconSet" priority="7894">
      <iconSet iconSet="3Symbols2" showValue="0">
        <cfvo type="percent" val="0"/>
        <cfvo type="percent" val="33"/>
        <cfvo type="percent" val="67"/>
      </iconSet>
    </cfRule>
  </conditionalFormatting>
  <conditionalFormatting sqref="I48">
    <cfRule type="iconSet" priority="505">
      <iconSet iconSet="3Symbols2" showValue="0">
        <cfvo type="percent" val="0"/>
        <cfvo type="percent" val="33"/>
        <cfvo type="percent" val="67"/>
      </iconSet>
    </cfRule>
  </conditionalFormatting>
  <conditionalFormatting sqref="I49:I50">
    <cfRule type="iconSet" priority="8259">
      <iconSet iconSet="3Symbols2" showValue="0">
        <cfvo type="percent" val="0"/>
        <cfvo type="percent" val="33"/>
        <cfvo type="percent" val="67"/>
      </iconSet>
    </cfRule>
  </conditionalFormatting>
  <conditionalFormatting sqref="I51">
    <cfRule type="iconSet" priority="500">
      <iconSet iconSet="3Symbols2" showValue="0">
        <cfvo type="percent" val="0"/>
        <cfvo type="percent" val="33"/>
        <cfvo type="percent" val="67"/>
      </iconSet>
    </cfRule>
  </conditionalFormatting>
  <conditionalFormatting sqref="I52">
    <cfRule type="iconSet" priority="8570">
      <iconSet iconSet="3Symbols2" showValue="0">
        <cfvo type="percent" val="0"/>
        <cfvo type="percent" val="33"/>
        <cfvo type="percent" val="67"/>
      </iconSet>
    </cfRule>
  </conditionalFormatting>
  <conditionalFormatting sqref="I55">
    <cfRule type="iconSet" priority="488">
      <iconSet iconSet="3Symbols2" showValue="0">
        <cfvo type="percent" val="0"/>
        <cfvo type="percent" val="33"/>
        <cfvo type="percent" val="67"/>
      </iconSet>
    </cfRule>
  </conditionalFormatting>
  <conditionalFormatting sqref="I56">
    <cfRule type="iconSet" priority="486">
      <iconSet iconSet="3Symbols2" showValue="0">
        <cfvo type="percent" val="0"/>
        <cfvo type="percent" val="33"/>
        <cfvo type="percent" val="67"/>
      </iconSet>
    </cfRule>
  </conditionalFormatting>
  <conditionalFormatting sqref="I57">
    <cfRule type="iconSet" priority="8779">
      <iconSet iconSet="3Symbols2" showValue="0">
        <cfvo type="percent" val="0"/>
        <cfvo type="percent" val="33"/>
        <cfvo type="percent" val="67"/>
      </iconSet>
    </cfRule>
  </conditionalFormatting>
  <conditionalFormatting sqref="I58">
    <cfRule type="iconSet" priority="326">
      <iconSet iconSet="3Symbols2" showValue="0">
        <cfvo type="percent" val="0"/>
        <cfvo type="percent" val="33"/>
        <cfvo type="percent" val="67"/>
      </iconSet>
    </cfRule>
  </conditionalFormatting>
  <conditionalFormatting sqref="I61">
    <cfRule type="iconSet" priority="481">
      <iconSet iconSet="3Symbols2" showValue="0">
        <cfvo type="percent" val="0"/>
        <cfvo type="percent" val="33"/>
        <cfvo type="percent" val="67"/>
      </iconSet>
    </cfRule>
  </conditionalFormatting>
  <conditionalFormatting sqref="I62">
    <cfRule type="iconSet" priority="525">
      <iconSet iconSet="3Symbols2" showValue="0">
        <cfvo type="percent" val="0"/>
        <cfvo type="percent" val="33"/>
        <cfvo type="percent" val="67"/>
      </iconSet>
    </cfRule>
  </conditionalFormatting>
  <conditionalFormatting sqref="I65">
    <cfRule type="iconSet" priority="521">
      <iconSet iconSet="3Symbols2" showValue="0">
        <cfvo type="percent" val="0"/>
        <cfvo type="percent" val="33"/>
        <cfvo type="percent" val="67"/>
      </iconSet>
    </cfRule>
  </conditionalFormatting>
  <conditionalFormatting sqref="I70:I71">
    <cfRule type="iconSet" priority="534">
      <iconSet iconSet="3Symbols2" showValue="0">
        <cfvo type="percent" val="0"/>
        <cfvo type="percent" val="33"/>
        <cfvo type="percent" val="67"/>
      </iconSet>
    </cfRule>
  </conditionalFormatting>
  <conditionalFormatting sqref="I73">
    <cfRule type="iconSet" priority="9431">
      <iconSet iconSet="3Symbols2" showValue="0">
        <cfvo type="percent" val="0"/>
        <cfvo type="percent" val="33"/>
        <cfvo type="percent" val="67"/>
      </iconSet>
    </cfRule>
  </conditionalFormatting>
  <conditionalFormatting sqref="I74">
    <cfRule type="iconSet" priority="316">
      <iconSet iconSet="3Symbols2" showValue="0">
        <cfvo type="percent" val="0"/>
        <cfvo type="percent" val="33"/>
        <cfvo type="percent" val="67"/>
      </iconSet>
    </cfRule>
  </conditionalFormatting>
  <conditionalFormatting sqref="I75">
    <cfRule type="iconSet" priority="456">
      <iconSet iconSet="3Symbols2" showValue="0">
        <cfvo type="percent" val="0"/>
        <cfvo type="percent" val="33"/>
        <cfvo type="percent" val="67"/>
      </iconSet>
    </cfRule>
  </conditionalFormatting>
  <conditionalFormatting sqref="I78 I81:I82">
    <cfRule type="iconSet" priority="2718">
      <iconSet iconSet="3Symbols2" showValue="0">
        <cfvo type="percent" val="0"/>
        <cfvo type="percent" val="33"/>
        <cfvo type="percent" val="67"/>
      </iconSet>
    </cfRule>
  </conditionalFormatting>
  <conditionalFormatting sqref="I79:I80">
    <cfRule type="iconSet" priority="2790">
      <iconSet iconSet="3Symbols2" showValue="0">
        <cfvo type="percent" val="0"/>
        <cfvo type="percent" val="33"/>
        <cfvo type="percent" val="67"/>
      </iconSet>
    </cfRule>
  </conditionalFormatting>
  <conditionalFormatting sqref="I84">
    <cfRule type="iconSet" priority="1961">
      <iconSet iconSet="3Symbols2" showValue="0">
        <cfvo type="percent" val="0"/>
        <cfvo type="percent" val="33"/>
        <cfvo type="percent" val="67"/>
      </iconSet>
    </cfRule>
  </conditionalFormatting>
  <conditionalFormatting sqref="I85:I86 I88">
    <cfRule type="iconSet" priority="2795">
      <iconSet iconSet="3Symbols2" showValue="0">
        <cfvo type="percent" val="0"/>
        <cfvo type="percent" val="33"/>
        <cfvo type="percent" val="67"/>
      </iconSet>
    </cfRule>
  </conditionalFormatting>
  <conditionalFormatting sqref="I85:I86">
    <cfRule type="iconSet" priority="2655">
      <iconSet iconSet="3Symbols2" showValue="0">
        <cfvo type="percent" val="0"/>
        <cfvo type="percent" val="33"/>
        <cfvo type="percent" val="67"/>
      </iconSet>
    </cfRule>
  </conditionalFormatting>
  <conditionalFormatting sqref="I87">
    <cfRule type="iconSet" priority="2581">
      <iconSet iconSet="3Symbols2" showValue="0">
        <cfvo type="percent" val="0"/>
        <cfvo type="percent" val="33"/>
        <cfvo type="percent" val="67"/>
      </iconSet>
    </cfRule>
  </conditionalFormatting>
  <conditionalFormatting sqref="I90">
    <cfRule type="iconSet" priority="2509">
      <iconSet iconSet="3Symbols2" showValue="0">
        <cfvo type="percent" val="0"/>
        <cfvo type="percent" val="33"/>
        <cfvo type="percent" val="67"/>
      </iconSet>
    </cfRule>
  </conditionalFormatting>
  <conditionalFormatting sqref="I92">
    <cfRule type="iconSet" priority="719">
      <iconSet iconSet="3Symbols2" showValue="0">
        <cfvo type="percent" val="0"/>
        <cfvo type="percent" val="33"/>
        <cfvo type="percent" val="67"/>
      </iconSet>
    </cfRule>
  </conditionalFormatting>
  <conditionalFormatting sqref="I93">
    <cfRule type="iconSet" priority="2498">
      <iconSet iconSet="3Symbols2" showValue="0">
        <cfvo type="percent" val="0"/>
        <cfvo type="percent" val="33"/>
        <cfvo type="percent" val="67"/>
      </iconSet>
    </cfRule>
  </conditionalFormatting>
  <conditionalFormatting sqref="I94">
    <cfRule type="iconSet" priority="2503">
      <iconSet iconSet="3Symbols2" showValue="0">
        <cfvo type="percent" val="0"/>
        <cfvo type="percent" val="33"/>
        <cfvo type="percent" val="67"/>
      </iconSet>
    </cfRule>
  </conditionalFormatting>
  <conditionalFormatting sqref="I96:I99">
    <cfRule type="iconSet" priority="2299">
      <iconSet iconSet="3Symbols2" showValue="0">
        <cfvo type="percent" val="0"/>
        <cfvo type="percent" val="33"/>
        <cfvo type="percent" val="67"/>
      </iconSet>
    </cfRule>
  </conditionalFormatting>
  <conditionalFormatting sqref="I100">
    <cfRule type="iconSet" priority="2153">
      <iconSet iconSet="3Symbols2" showValue="0">
        <cfvo type="percent" val="0"/>
        <cfvo type="percent" val="33"/>
        <cfvo type="percent" val="67"/>
      </iconSet>
    </cfRule>
  </conditionalFormatting>
  <conditionalFormatting sqref="I101">
    <cfRule type="iconSet" priority="2037">
      <iconSet iconSet="3Symbols2" showValue="0">
        <cfvo type="percent" val="0"/>
        <cfvo type="percent" val="33"/>
        <cfvo type="percent" val="67"/>
      </iconSet>
    </cfRule>
  </conditionalFormatting>
  <conditionalFormatting sqref="I102">
    <cfRule type="iconSet" priority="2292">
      <iconSet iconSet="3Symbols2" showValue="0">
        <cfvo type="percent" val="0"/>
        <cfvo type="percent" val="33"/>
        <cfvo type="percent" val="67"/>
      </iconSet>
    </cfRule>
  </conditionalFormatting>
  <conditionalFormatting sqref="I103">
    <cfRule type="iconSet" priority="2650">
      <iconSet iconSet="3Symbols2" showValue="0">
        <cfvo type="percent" val="0"/>
        <cfvo type="percent" val="33"/>
        <cfvo type="percent" val="67"/>
      </iconSet>
    </cfRule>
    <cfRule type="iconSet" priority="2649">
      <iconSet iconSet="3Symbols2" showValue="0">
        <cfvo type="percent" val="0"/>
        <cfvo type="percent" val="33"/>
        <cfvo type="percent" val="67"/>
      </iconSet>
    </cfRule>
  </conditionalFormatting>
  <conditionalFormatting sqref="I107">
    <cfRule type="iconSet" priority="2576">
      <iconSet iconSet="3Symbols2" showValue="0">
        <cfvo type="percent" val="0"/>
        <cfvo type="percent" val="33"/>
        <cfvo type="percent" val="67"/>
      </iconSet>
    </cfRule>
    <cfRule type="iconSet" priority="2575">
      <iconSet iconSet="3Symbols2" showValue="0">
        <cfvo type="percent" val="0"/>
        <cfvo type="percent" val="33"/>
        <cfvo type="percent" val="67"/>
      </iconSet>
    </cfRule>
  </conditionalFormatting>
  <conditionalFormatting sqref="I108">
    <cfRule type="iconSet" priority="2425">
      <iconSet iconSet="3Symbols2" showValue="0">
        <cfvo type="percent" val="0"/>
        <cfvo type="percent" val="33"/>
        <cfvo type="percent" val="67"/>
      </iconSet>
    </cfRule>
    <cfRule type="iconSet" priority="2426">
      <iconSet iconSet="3Symbols2" showValue="0">
        <cfvo type="percent" val="0"/>
        <cfvo type="percent" val="33"/>
        <cfvo type="percent" val="67"/>
      </iconSet>
    </cfRule>
  </conditionalFormatting>
  <conditionalFormatting sqref="I109">
    <cfRule type="iconSet" priority="2415">
      <iconSet iconSet="3Symbols2" showValue="0">
        <cfvo type="percent" val="0"/>
        <cfvo type="percent" val="33"/>
        <cfvo type="percent" val="67"/>
      </iconSet>
    </cfRule>
    <cfRule type="iconSet" priority="2414">
      <iconSet iconSet="3Symbols2" showValue="0">
        <cfvo type="percent" val="0"/>
        <cfvo type="percent" val="33"/>
        <cfvo type="percent" val="67"/>
      </iconSet>
    </cfRule>
  </conditionalFormatting>
  <conditionalFormatting sqref="I111">
    <cfRule type="iconSet" priority="2637">
      <iconSet iconSet="3Symbols2" showValue="0">
        <cfvo type="percent" val="0"/>
        <cfvo type="percent" val="33"/>
        <cfvo type="percent" val="67"/>
      </iconSet>
    </cfRule>
    <cfRule type="iconSet" priority="2638">
      <iconSet iconSet="3Symbols2" showValue="0">
        <cfvo type="percent" val="0"/>
        <cfvo type="percent" val="33"/>
        <cfvo type="percent" val="67"/>
      </iconSet>
    </cfRule>
  </conditionalFormatting>
  <conditionalFormatting sqref="I112">
    <cfRule type="iconSet" priority="2494">
      <iconSet iconSet="3Symbols2" showValue="0">
        <cfvo type="percent" val="0"/>
        <cfvo type="percent" val="33"/>
        <cfvo type="percent" val="67"/>
      </iconSet>
    </cfRule>
  </conditionalFormatting>
  <conditionalFormatting sqref="I113">
    <cfRule type="iconSet" priority="2564">
      <iconSet iconSet="3Symbols2" showValue="0">
        <cfvo type="percent" val="0"/>
        <cfvo type="percent" val="33"/>
        <cfvo type="percent" val="67"/>
      </iconSet>
    </cfRule>
    <cfRule type="iconSet" priority="2565">
      <iconSet iconSet="3Symbols2" showValue="0">
        <cfvo type="percent" val="0"/>
        <cfvo type="percent" val="33"/>
        <cfvo type="percent" val="67"/>
      </iconSet>
    </cfRule>
    <cfRule type="iconSet" priority="2567">
      <iconSet iconSet="3Symbols2" showValue="0">
        <cfvo type="percent" val="0"/>
        <cfvo type="percent" val="33"/>
        <cfvo type="percent" val="67"/>
      </iconSet>
    </cfRule>
    <cfRule type="iconSet" priority="2566">
      <iconSet iconSet="3Symbols2" showValue="0">
        <cfvo type="percent" val="0"/>
        <cfvo type="percent" val="33"/>
        <cfvo type="percent" val="67"/>
      </iconSet>
    </cfRule>
  </conditionalFormatting>
  <conditionalFormatting sqref="I114:I115">
    <cfRule type="iconSet" priority="2406">
      <iconSet iconSet="3Symbols2" showValue="0">
        <cfvo type="percent" val="0"/>
        <cfvo type="percent" val="33"/>
        <cfvo type="percent" val="67"/>
      </iconSet>
    </cfRule>
    <cfRule type="iconSet" priority="2405">
      <iconSet iconSet="3Symbols2" showValue="0">
        <cfvo type="percent" val="0"/>
        <cfvo type="percent" val="33"/>
        <cfvo type="percent" val="67"/>
      </iconSet>
    </cfRule>
    <cfRule type="iconSet" priority="2404">
      <iconSet iconSet="3Symbols2" showValue="0">
        <cfvo type="percent" val="0"/>
        <cfvo type="percent" val="33"/>
        <cfvo type="percent" val="67"/>
      </iconSet>
    </cfRule>
    <cfRule type="iconSet" priority="2403">
      <iconSet iconSet="3Symbols2" showValue="0">
        <cfvo type="percent" val="0"/>
        <cfvo type="percent" val="33"/>
        <cfvo type="percent" val="67"/>
      </iconSet>
    </cfRule>
  </conditionalFormatting>
  <conditionalFormatting sqref="I116">
    <cfRule type="iconSet" priority="2552">
      <iconSet iconSet="3Symbols2" showValue="0">
        <cfvo type="percent" val="0"/>
        <cfvo type="percent" val="33"/>
        <cfvo type="percent" val="67"/>
      </iconSet>
    </cfRule>
    <cfRule type="iconSet" priority="2553">
      <iconSet iconSet="3Symbols2" showValue="0">
        <cfvo type="percent" val="0"/>
        <cfvo type="percent" val="33"/>
        <cfvo type="percent" val="67"/>
      </iconSet>
    </cfRule>
    <cfRule type="iconSet" priority="2554">
      <iconSet iconSet="3Symbols2" showValue="0">
        <cfvo type="percent" val="0"/>
        <cfvo type="percent" val="33"/>
        <cfvo type="percent" val="67"/>
      </iconSet>
    </cfRule>
    <cfRule type="iconSet" priority="2555">
      <iconSet iconSet="3Symbols2" showValue="0">
        <cfvo type="percent" val="0"/>
        <cfvo type="percent" val="33"/>
        <cfvo type="percent" val="67"/>
      </iconSet>
    </cfRule>
  </conditionalFormatting>
  <conditionalFormatting sqref="I117">
    <cfRule type="iconSet" priority="1922">
      <iconSet iconSet="3Symbols2" showValue="0">
        <cfvo type="percent" val="0"/>
        <cfvo type="percent" val="33"/>
        <cfvo type="percent" val="67"/>
      </iconSet>
    </cfRule>
    <cfRule type="iconSet" priority="1921">
      <iconSet iconSet="3Symbols2" showValue="0">
        <cfvo type="percent" val="0"/>
        <cfvo type="percent" val="33"/>
        <cfvo type="percent" val="67"/>
      </iconSet>
    </cfRule>
    <cfRule type="iconSet" priority="1920">
      <iconSet iconSet="3Symbols2" showValue="0">
        <cfvo type="percent" val="0"/>
        <cfvo type="percent" val="33"/>
        <cfvo type="percent" val="67"/>
      </iconSet>
    </cfRule>
    <cfRule type="iconSet" priority="1919">
      <iconSet iconSet="3Symbols2" showValue="0">
        <cfvo type="percent" val="0"/>
        <cfvo type="percent" val="33"/>
        <cfvo type="percent" val="67"/>
      </iconSet>
    </cfRule>
  </conditionalFormatting>
  <conditionalFormatting sqref="I118">
    <cfRule type="iconSet" priority="2394">
      <iconSet iconSet="3Symbols2" showValue="0">
        <cfvo type="percent" val="0"/>
        <cfvo type="percent" val="33"/>
        <cfvo type="percent" val="67"/>
      </iconSet>
    </cfRule>
  </conditionalFormatting>
  <conditionalFormatting sqref="I119:I120">
    <cfRule type="iconSet" priority="2624">
      <iconSet iconSet="3Symbols2" showValue="0">
        <cfvo type="percent" val="0"/>
        <cfvo type="percent" val="33"/>
        <cfvo type="percent" val="67"/>
      </iconSet>
    </cfRule>
  </conditionalFormatting>
  <conditionalFormatting sqref="I121">
    <cfRule type="iconSet" priority="2390">
      <iconSet iconSet="3Symbols2" showValue="0">
        <cfvo type="percent" val="0"/>
        <cfvo type="percent" val="33"/>
        <cfvo type="percent" val="67"/>
      </iconSet>
    </cfRule>
  </conditionalFormatting>
  <conditionalFormatting sqref="I122">
    <cfRule type="iconSet" priority="2675">
      <iconSet iconSet="3Symbols2" showValue="0">
        <cfvo type="percent" val="0"/>
        <cfvo type="percent" val="33"/>
        <cfvo type="percent" val="67"/>
      </iconSet>
    </cfRule>
    <cfRule type="iconSet" priority="2676">
      <iconSet iconSet="3Symbols2" showValue="0">
        <cfvo type="percent" val="0"/>
        <cfvo type="percent" val="33"/>
        <cfvo type="percent" val="67"/>
      </iconSet>
    </cfRule>
    <cfRule type="iconSet" priority="2677">
      <iconSet iconSet="3Symbols2" showValue="0">
        <cfvo type="percent" val="0"/>
        <cfvo type="percent" val="33"/>
        <cfvo type="percent" val="67"/>
      </iconSet>
    </cfRule>
    <cfRule type="iconSet" priority="2678">
      <iconSet iconSet="3Symbols2" showValue="0">
        <cfvo type="percent" val="0"/>
        <cfvo type="percent" val="33"/>
        <cfvo type="percent" val="67"/>
      </iconSet>
    </cfRule>
  </conditionalFormatting>
  <conditionalFormatting sqref="I123:I124">
    <cfRule type="iconSet" priority="2435">
      <iconSet iconSet="3Symbols2" showValue="0">
        <cfvo type="percent" val="0"/>
        <cfvo type="percent" val="33"/>
        <cfvo type="percent" val="67"/>
      </iconSet>
    </cfRule>
  </conditionalFormatting>
  <conditionalFormatting sqref="I125">
    <cfRule type="iconSet" priority="1865">
      <iconSet iconSet="3Symbols2" showValue="0">
        <cfvo type="percent" val="0"/>
        <cfvo type="percent" val="33"/>
        <cfvo type="percent" val="67"/>
      </iconSet>
    </cfRule>
  </conditionalFormatting>
  <conditionalFormatting sqref="I126">
    <cfRule type="iconSet" priority="2433">
      <iconSet iconSet="3Symbols2" showValue="0">
        <cfvo type="percent" val="0"/>
        <cfvo type="percent" val="33"/>
        <cfvo type="percent" val="67"/>
      </iconSet>
    </cfRule>
  </conditionalFormatting>
  <conditionalFormatting sqref="I127:I130">
    <cfRule type="iconSet" priority="2430">
      <iconSet iconSet="3Symbols2" showValue="0">
        <cfvo type="percent" val="0"/>
        <cfvo type="percent" val="33"/>
        <cfvo type="percent" val="67"/>
      </iconSet>
    </cfRule>
  </conditionalFormatting>
  <conditionalFormatting sqref="I131">
    <cfRule type="iconSet" priority="2751">
      <iconSet iconSet="3Symbols2" showValue="0">
        <cfvo type="percent" val="0"/>
        <cfvo type="percent" val="33"/>
        <cfvo type="percent" val="67"/>
      </iconSet>
    </cfRule>
  </conditionalFormatting>
  <conditionalFormatting sqref="I132">
    <cfRule type="iconSet" priority="2388">
      <iconSet iconSet="3Symbols2" showValue="0">
        <cfvo type="percent" val="0"/>
        <cfvo type="percent" val="33"/>
        <cfvo type="percent" val="67"/>
      </iconSet>
    </cfRule>
  </conditionalFormatting>
  <conditionalFormatting sqref="I133">
    <cfRule type="iconSet" priority="1859">
      <iconSet iconSet="3Symbols2" showValue="0">
        <cfvo type="percent" val="0"/>
        <cfvo type="percent" val="33"/>
        <cfvo type="percent" val="67"/>
      </iconSet>
    </cfRule>
  </conditionalFormatting>
  <conditionalFormatting sqref="I134">
    <cfRule type="iconSet" priority="2438">
      <iconSet iconSet="3Symbols2" showValue="0">
        <cfvo type="percent" val="0"/>
        <cfvo type="percent" val="33"/>
        <cfvo type="percent" val="67"/>
      </iconSet>
    </cfRule>
  </conditionalFormatting>
  <conditionalFormatting sqref="I135">
    <cfRule type="iconSet" priority="2759">
      <iconSet iconSet="3Symbols2" showValue="0">
        <cfvo type="percent" val="0"/>
        <cfvo type="percent" val="33"/>
        <cfvo type="percent" val="67"/>
      </iconSet>
    </cfRule>
  </conditionalFormatting>
  <conditionalFormatting sqref="I136:I137">
    <cfRule type="iconSet" priority="2513">
      <iconSet iconSet="3Symbols2" showValue="0">
        <cfvo type="percent" val="0"/>
        <cfvo type="percent" val="33"/>
        <cfvo type="percent" val="67"/>
      </iconSet>
    </cfRule>
  </conditionalFormatting>
  <conditionalFormatting sqref="I138">
    <cfRule type="iconSet" priority="2362">
      <iconSet iconSet="3Symbols2" showValue="0">
        <cfvo type="percent" val="0"/>
        <cfvo type="percent" val="33"/>
        <cfvo type="percent" val="67"/>
      </iconSet>
    </cfRule>
  </conditionalFormatting>
  <conditionalFormatting sqref="I139">
    <cfRule type="iconSet" priority="2333">
      <iconSet iconSet="3Symbols2" showValue="0">
        <cfvo type="percent" val="0"/>
        <cfvo type="percent" val="33"/>
        <cfvo type="percent" val="67"/>
      </iconSet>
    </cfRule>
  </conditionalFormatting>
  <conditionalFormatting sqref="I140">
    <cfRule type="iconSet" priority="2352">
      <iconSet iconSet="3Symbols2" showValue="0">
        <cfvo type="percent" val="0"/>
        <cfvo type="percent" val="33"/>
        <cfvo type="percent" val="67"/>
      </iconSet>
    </cfRule>
  </conditionalFormatting>
  <conditionalFormatting sqref="I141:I144 I146">
    <cfRule type="iconSet" priority="2342">
      <iconSet iconSet="3Symbols2" showValue="0">
        <cfvo type="percent" val="0"/>
        <cfvo type="percent" val="33"/>
        <cfvo type="percent" val="67"/>
      </iconSet>
    </cfRule>
  </conditionalFormatting>
  <conditionalFormatting sqref="I145">
    <cfRule type="iconSet" priority="2324">
      <iconSet iconSet="3Symbols2" showValue="0">
        <cfvo type="percent" val="0"/>
        <cfvo type="percent" val="33"/>
        <cfvo type="percent" val="67"/>
      </iconSet>
    </cfRule>
  </conditionalFormatting>
  <conditionalFormatting sqref="I147">
    <cfRule type="iconSet" priority="2160">
      <iconSet iconSet="3Symbols2" showValue="0">
        <cfvo type="percent" val="0"/>
        <cfvo type="percent" val="33"/>
        <cfvo type="percent" val="67"/>
      </iconSet>
    </cfRule>
  </conditionalFormatting>
  <conditionalFormatting sqref="I148:I149 I161">
    <cfRule type="iconSet" priority="2663">
      <iconSet iconSet="3Symbols2" showValue="0">
        <cfvo type="percent" val="0"/>
        <cfvo type="percent" val="33"/>
        <cfvo type="percent" val="67"/>
      </iconSet>
    </cfRule>
  </conditionalFormatting>
  <conditionalFormatting sqref="I148:I149">
    <cfRule type="iconSet" priority="2660">
      <iconSet iconSet="3Symbols2" showValue="0">
        <cfvo type="percent" val="0"/>
        <cfvo type="percent" val="33"/>
        <cfvo type="percent" val="67"/>
      </iconSet>
    </cfRule>
    <cfRule type="iconSet" priority="2662">
      <iconSet iconSet="3Symbols2" showValue="0">
        <cfvo type="percent" val="0"/>
        <cfvo type="percent" val="33"/>
        <cfvo type="percent" val="67"/>
      </iconSet>
    </cfRule>
    <cfRule type="iconSet" priority="2661">
      <iconSet iconSet="3Symbols2" showValue="0">
        <cfvo type="percent" val="0"/>
        <cfvo type="percent" val="33"/>
        <cfvo type="percent" val="67"/>
      </iconSet>
    </cfRule>
  </conditionalFormatting>
  <conditionalFormatting sqref="I150:I151">
    <cfRule type="iconSet" priority="2484">
      <iconSet iconSet="3Symbols2" showValue="0">
        <cfvo type="percent" val="0"/>
        <cfvo type="percent" val="33"/>
        <cfvo type="percent" val="67"/>
      </iconSet>
    </cfRule>
    <cfRule type="iconSet" priority="2485">
      <iconSet iconSet="3Symbols2" showValue="0">
        <cfvo type="percent" val="0"/>
        <cfvo type="percent" val="33"/>
        <cfvo type="percent" val="67"/>
      </iconSet>
    </cfRule>
    <cfRule type="iconSet" priority="2482">
      <iconSet iconSet="3Symbols2" showValue="0">
        <cfvo type="percent" val="0"/>
        <cfvo type="percent" val="33"/>
        <cfvo type="percent" val="67"/>
      </iconSet>
    </cfRule>
    <cfRule type="iconSet" priority="2483">
      <iconSet iconSet="3Symbols2" showValue="0">
        <cfvo type="percent" val="0"/>
        <cfvo type="percent" val="33"/>
        <cfvo type="percent" val="67"/>
      </iconSet>
    </cfRule>
  </conditionalFormatting>
  <conditionalFormatting sqref="I152">
    <cfRule type="iconSet" priority="2115">
      <iconSet iconSet="3Symbols2" showValue="0">
        <cfvo type="percent" val="0"/>
        <cfvo type="percent" val="33"/>
        <cfvo type="percent" val="67"/>
      </iconSet>
    </cfRule>
  </conditionalFormatting>
  <conditionalFormatting sqref="I153">
    <cfRule type="iconSet" priority="739">
      <iconSet iconSet="3Symbols2" showValue="0">
        <cfvo type="percent" val="0"/>
        <cfvo type="percent" val="33"/>
        <cfvo type="percent" val="67"/>
      </iconSet>
    </cfRule>
  </conditionalFormatting>
  <conditionalFormatting sqref="I154">
    <cfRule type="iconSet" priority="754">
      <iconSet iconSet="3Symbols2" showValue="0">
        <cfvo type="percent" val="0"/>
        <cfvo type="percent" val="33"/>
        <cfvo type="percent" val="67"/>
      </iconSet>
    </cfRule>
  </conditionalFormatting>
  <conditionalFormatting sqref="I162">
    <cfRule type="iconSet" priority="2380">
      <iconSet iconSet="3Symbols2" showValue="0">
        <cfvo type="percent" val="0"/>
        <cfvo type="percent" val="33"/>
        <cfvo type="percent" val="67"/>
      </iconSet>
    </cfRule>
  </conditionalFormatting>
  <conditionalFormatting sqref="I163:I164">
    <cfRule type="iconSet" priority="2379">
      <iconSet iconSet="3Symbols2" showValue="0">
        <cfvo type="percent" val="0"/>
        <cfvo type="percent" val="33"/>
        <cfvo type="percent" val="67"/>
      </iconSet>
    </cfRule>
  </conditionalFormatting>
  <conditionalFormatting sqref="I165:I166">
    <cfRule type="iconSet" priority="2378">
      <iconSet iconSet="3Symbols2" showValue="0">
        <cfvo type="percent" val="0"/>
        <cfvo type="percent" val="33"/>
        <cfvo type="percent" val="67"/>
      </iconSet>
    </cfRule>
  </conditionalFormatting>
  <conditionalFormatting sqref="I167">
    <cfRule type="iconSet" priority="2105">
      <iconSet iconSet="3Symbols2" showValue="0">
        <cfvo type="percent" val="0"/>
        <cfvo type="percent" val="33"/>
        <cfvo type="percent" val="67"/>
      </iconSet>
    </cfRule>
  </conditionalFormatting>
  <conditionalFormatting sqref="I168">
    <cfRule type="iconSet" priority="2669">
      <iconSet iconSet="3Symbols2" showValue="0">
        <cfvo type="percent" val="0"/>
        <cfvo type="percent" val="33"/>
        <cfvo type="percent" val="67"/>
      </iconSet>
    </cfRule>
    <cfRule type="iconSet" priority="2670">
      <iconSet iconSet="3Symbols2" showValue="0">
        <cfvo type="percent" val="0"/>
        <cfvo type="percent" val="33"/>
        <cfvo type="percent" val="67"/>
      </iconSet>
    </cfRule>
    <cfRule type="iconSet" priority="2671">
      <iconSet iconSet="3Symbols2" showValue="0">
        <cfvo type="percent" val="0"/>
        <cfvo type="percent" val="33"/>
        <cfvo type="percent" val="67"/>
      </iconSet>
    </cfRule>
    <cfRule type="iconSet" priority="2668">
      <iconSet iconSet="3Symbols2" showValue="0">
        <cfvo type="percent" val="0"/>
        <cfvo type="percent" val="33"/>
        <cfvo type="percent" val="67"/>
      </iconSet>
    </cfRule>
  </conditionalFormatting>
  <conditionalFormatting sqref="I169 K169">
    <cfRule type="iconSet" priority="2674">
      <iconSet iconSet="3Symbols2" showValue="0">
        <cfvo type="percent" val="0"/>
        <cfvo type="percent" val="33"/>
        <cfvo type="percent" val="67"/>
      </iconSet>
    </cfRule>
  </conditionalFormatting>
  <conditionalFormatting sqref="I169">
    <cfRule type="iconSet" priority="2673">
      <iconSet iconSet="3Symbols2" showValue="0">
        <cfvo type="percent" val="0"/>
        <cfvo type="percent" val="33"/>
        <cfvo type="percent" val="67"/>
      </iconSet>
    </cfRule>
    <cfRule type="iconSet" priority="2818">
      <iconSet iconSet="3Symbols2" showValue="0">
        <cfvo type="percent" val="0"/>
        <cfvo type="percent" val="33"/>
        <cfvo type="percent" val="67"/>
      </iconSet>
    </cfRule>
    <cfRule type="iconSet" priority="2672">
      <iconSet iconSet="3Symbols2" showValue="0">
        <cfvo type="percent" val="0"/>
        <cfvo type="percent" val="33"/>
        <cfvo type="percent" val="67"/>
      </iconSet>
    </cfRule>
  </conditionalFormatting>
  <conditionalFormatting sqref="I174:I175">
    <cfRule type="iconSet" priority="2441">
      <iconSet iconSet="3Symbols2" showValue="0">
        <cfvo type="percent" val="0"/>
        <cfvo type="percent" val="33"/>
        <cfvo type="percent" val="67"/>
      </iconSet>
    </cfRule>
  </conditionalFormatting>
  <conditionalFormatting sqref="I176:I177">
    <cfRule type="iconSet" priority="2516">
      <iconSet iconSet="3Symbols2" showValue="0">
        <cfvo type="percent" val="0"/>
        <cfvo type="percent" val="33"/>
        <cfvo type="percent" val="67"/>
      </iconSet>
    </cfRule>
  </conditionalFormatting>
  <conditionalFormatting sqref="I178">
    <cfRule type="iconSet" priority="1950">
      <iconSet iconSet="3Symbols2" showValue="0">
        <cfvo type="percent" val="0"/>
        <cfvo type="percent" val="33"/>
        <cfvo type="percent" val="67"/>
      </iconSet>
    </cfRule>
  </conditionalFormatting>
  <conditionalFormatting sqref="I179">
    <cfRule type="iconSet" priority="2780">
      <iconSet iconSet="3Symbols2" showValue="0">
        <cfvo type="percent" val="0"/>
        <cfvo type="percent" val="33"/>
        <cfvo type="percent" val="67"/>
      </iconSet>
    </cfRule>
  </conditionalFormatting>
  <conditionalFormatting sqref="I180">
    <cfRule type="iconSet" priority="2520">
      <iconSet iconSet="3Symbols2" showValue="0">
        <cfvo type="percent" val="0"/>
        <cfvo type="percent" val="33"/>
        <cfvo type="percent" val="67"/>
      </iconSet>
    </cfRule>
  </conditionalFormatting>
  <conditionalFormatting sqref="I181">
    <cfRule type="iconSet" priority="2530">
      <iconSet iconSet="3Symbols2" showValue="0">
        <cfvo type="percent" val="0"/>
        <cfvo type="percent" val="33"/>
        <cfvo type="percent" val="67"/>
      </iconSet>
    </cfRule>
  </conditionalFormatting>
  <conditionalFormatting sqref="I182">
    <cfRule type="iconSet" priority="2745">
      <iconSet iconSet="3Symbols2" showValue="0">
        <cfvo type="percent" val="0"/>
        <cfvo type="percent" val="33"/>
        <cfvo type="percent" val="67"/>
      </iconSet>
    </cfRule>
  </conditionalFormatting>
  <conditionalFormatting sqref="I183">
    <cfRule type="iconSet" priority="1800">
      <iconSet iconSet="3Symbols2" showValue="0">
        <cfvo type="percent" val="0"/>
        <cfvo type="percent" val="33"/>
        <cfvo type="percent" val="67"/>
      </iconSet>
    </cfRule>
  </conditionalFormatting>
  <conditionalFormatting sqref="I184">
    <cfRule type="iconSet" priority="1925">
      <iconSet iconSet="3Symbols2" showValue="0">
        <cfvo type="percent" val="0"/>
        <cfvo type="percent" val="33"/>
        <cfvo type="percent" val="67"/>
      </iconSet>
    </cfRule>
  </conditionalFormatting>
  <conditionalFormatting sqref="I190 I193:I194">
    <cfRule type="iconSet" priority="1685">
      <iconSet iconSet="3Symbols2" showValue="0">
        <cfvo type="percent" val="0"/>
        <cfvo type="percent" val="33"/>
        <cfvo type="percent" val="67"/>
      </iconSet>
    </cfRule>
  </conditionalFormatting>
  <conditionalFormatting sqref="I191:I192">
    <cfRule type="iconSet" priority="1756">
      <iconSet iconSet="3Symbols2" showValue="0">
        <cfvo type="percent" val="0"/>
        <cfvo type="percent" val="33"/>
        <cfvo type="percent" val="67"/>
      </iconSet>
    </cfRule>
  </conditionalFormatting>
  <conditionalFormatting sqref="I196">
    <cfRule type="iconSet" priority="902">
      <iconSet iconSet="3Symbols2" showValue="0">
        <cfvo type="percent" val="0"/>
        <cfvo type="percent" val="33"/>
        <cfvo type="percent" val="67"/>
      </iconSet>
    </cfRule>
    <cfRule type="iconSet" priority="901">
      <iconSet iconSet="3Symbols2" showValue="0">
        <cfvo type="percent" val="0"/>
        <cfvo type="percent" val="33"/>
        <cfvo type="percent" val="67"/>
      </iconSet>
    </cfRule>
  </conditionalFormatting>
  <conditionalFormatting sqref="I197:I198 I200">
    <cfRule type="iconSet" priority="1761">
      <iconSet iconSet="3Symbols2" showValue="0">
        <cfvo type="percent" val="0"/>
        <cfvo type="percent" val="33"/>
        <cfvo type="percent" val="67"/>
      </iconSet>
    </cfRule>
  </conditionalFormatting>
  <conditionalFormatting sqref="I197:I198">
    <cfRule type="iconSet" priority="1622">
      <iconSet iconSet="3Symbols2" showValue="0">
        <cfvo type="percent" val="0"/>
        <cfvo type="percent" val="33"/>
        <cfvo type="percent" val="67"/>
      </iconSet>
    </cfRule>
  </conditionalFormatting>
  <conditionalFormatting sqref="I199">
    <cfRule type="iconSet" priority="1550">
      <iconSet iconSet="3Symbols2" showValue="0">
        <cfvo type="percent" val="0"/>
        <cfvo type="percent" val="33"/>
        <cfvo type="percent" val="67"/>
      </iconSet>
    </cfRule>
  </conditionalFormatting>
  <conditionalFormatting sqref="I202">
    <cfRule type="iconSet" priority="1480">
      <iconSet iconSet="3Symbols2" showValue="0">
        <cfvo type="percent" val="0"/>
        <cfvo type="percent" val="33"/>
        <cfvo type="percent" val="67"/>
      </iconSet>
    </cfRule>
  </conditionalFormatting>
  <conditionalFormatting sqref="I205">
    <cfRule type="iconSet" priority="1470">
      <iconSet iconSet="3Symbols2" showValue="0">
        <cfvo type="percent" val="0"/>
        <cfvo type="percent" val="33"/>
        <cfvo type="percent" val="67"/>
      </iconSet>
    </cfRule>
  </conditionalFormatting>
  <conditionalFormatting sqref="I206">
    <cfRule type="iconSet" priority="1474">
      <iconSet iconSet="3Symbols2" showValue="0">
        <cfvo type="percent" val="0"/>
        <cfvo type="percent" val="33"/>
        <cfvo type="percent" val="67"/>
      </iconSet>
    </cfRule>
  </conditionalFormatting>
  <conditionalFormatting sqref="I208:I211">
    <cfRule type="iconSet" priority="1295">
      <iconSet iconSet="3Symbols2" showValue="0">
        <cfvo type="percent" val="0"/>
        <cfvo type="percent" val="33"/>
        <cfvo type="percent" val="67"/>
      </iconSet>
    </cfRule>
  </conditionalFormatting>
  <conditionalFormatting sqref="I212">
    <cfRule type="iconSet" priority="1172">
      <iconSet iconSet="3Symbols2" showValue="0">
        <cfvo type="percent" val="0"/>
        <cfvo type="percent" val="33"/>
        <cfvo type="percent" val="67"/>
      </iconSet>
    </cfRule>
  </conditionalFormatting>
  <conditionalFormatting sqref="I214">
    <cfRule type="iconSet" priority="1289">
      <iconSet iconSet="3Symbols2" showValue="0">
        <cfvo type="percent" val="0"/>
        <cfvo type="percent" val="33"/>
        <cfvo type="percent" val="67"/>
      </iconSet>
    </cfRule>
  </conditionalFormatting>
  <conditionalFormatting sqref="I215">
    <cfRule type="iconSet" priority="1617">
      <iconSet iconSet="3Symbols2" showValue="0">
        <cfvo type="percent" val="0"/>
        <cfvo type="percent" val="33"/>
        <cfvo type="percent" val="67"/>
      </iconSet>
    </cfRule>
    <cfRule type="iconSet" priority="1616">
      <iconSet iconSet="3Symbols2" showValue="0">
        <cfvo type="percent" val="0"/>
        <cfvo type="percent" val="33"/>
        <cfvo type="percent" val="67"/>
      </iconSet>
    </cfRule>
  </conditionalFormatting>
  <conditionalFormatting sqref="I219">
    <cfRule type="iconSet" priority="1545">
      <iconSet iconSet="3Symbols2" showValue="0">
        <cfvo type="percent" val="0"/>
        <cfvo type="percent" val="33"/>
        <cfvo type="percent" val="67"/>
      </iconSet>
    </cfRule>
    <cfRule type="iconSet" priority="1544">
      <iconSet iconSet="3Symbols2" showValue="0">
        <cfvo type="percent" val="0"/>
        <cfvo type="percent" val="33"/>
        <cfvo type="percent" val="67"/>
      </iconSet>
    </cfRule>
  </conditionalFormatting>
  <conditionalFormatting sqref="I220">
    <cfRule type="iconSet" priority="1406">
      <iconSet iconSet="3Symbols2" showValue="0">
        <cfvo type="percent" val="0"/>
        <cfvo type="percent" val="33"/>
        <cfvo type="percent" val="67"/>
      </iconSet>
    </cfRule>
    <cfRule type="iconSet" priority="1405">
      <iconSet iconSet="3Symbols2" showValue="0">
        <cfvo type="percent" val="0"/>
        <cfvo type="percent" val="33"/>
        <cfvo type="percent" val="67"/>
      </iconSet>
    </cfRule>
  </conditionalFormatting>
  <conditionalFormatting sqref="I221">
    <cfRule type="iconSet" priority="1395">
      <iconSet iconSet="3Symbols2" showValue="0">
        <cfvo type="percent" val="0"/>
        <cfvo type="percent" val="33"/>
        <cfvo type="percent" val="67"/>
      </iconSet>
    </cfRule>
    <cfRule type="iconSet" priority="1394">
      <iconSet iconSet="3Symbols2" showValue="0">
        <cfvo type="percent" val="0"/>
        <cfvo type="percent" val="33"/>
        <cfvo type="percent" val="67"/>
      </iconSet>
    </cfRule>
  </conditionalFormatting>
  <conditionalFormatting sqref="I223">
    <cfRule type="iconSet" priority="1606">
      <iconSet iconSet="3Symbols2" showValue="0">
        <cfvo type="percent" val="0"/>
        <cfvo type="percent" val="33"/>
        <cfvo type="percent" val="67"/>
      </iconSet>
    </cfRule>
    <cfRule type="iconSet" priority="1605">
      <iconSet iconSet="3Symbols2" showValue="0">
        <cfvo type="percent" val="0"/>
        <cfvo type="percent" val="33"/>
        <cfvo type="percent" val="67"/>
      </iconSet>
    </cfRule>
  </conditionalFormatting>
  <conditionalFormatting sqref="I224">
    <cfRule type="iconSet" priority="1467">
      <iconSet iconSet="3Symbols2" showValue="0">
        <cfvo type="percent" val="0"/>
        <cfvo type="percent" val="33"/>
        <cfvo type="percent" val="67"/>
      </iconSet>
    </cfRule>
  </conditionalFormatting>
  <conditionalFormatting sqref="I225">
    <cfRule type="iconSet" priority="1536">
      <iconSet iconSet="3Symbols2" showValue="0">
        <cfvo type="percent" val="0"/>
        <cfvo type="percent" val="33"/>
        <cfvo type="percent" val="67"/>
      </iconSet>
    </cfRule>
    <cfRule type="iconSet" priority="1535">
      <iconSet iconSet="3Symbols2" showValue="0">
        <cfvo type="percent" val="0"/>
        <cfvo type="percent" val="33"/>
        <cfvo type="percent" val="67"/>
      </iconSet>
    </cfRule>
    <cfRule type="iconSet" priority="1534">
      <iconSet iconSet="3Symbols2" showValue="0">
        <cfvo type="percent" val="0"/>
        <cfvo type="percent" val="33"/>
        <cfvo type="percent" val="67"/>
      </iconSet>
    </cfRule>
    <cfRule type="iconSet" priority="1533">
      <iconSet iconSet="3Symbols2" showValue="0">
        <cfvo type="percent" val="0"/>
        <cfvo type="percent" val="33"/>
        <cfvo type="percent" val="67"/>
      </iconSet>
    </cfRule>
  </conditionalFormatting>
  <conditionalFormatting sqref="I226:I227">
    <cfRule type="iconSet" priority="1386">
      <iconSet iconSet="3Symbols2" showValue="0">
        <cfvo type="percent" val="0"/>
        <cfvo type="percent" val="33"/>
        <cfvo type="percent" val="67"/>
      </iconSet>
    </cfRule>
    <cfRule type="iconSet" priority="1383">
      <iconSet iconSet="3Symbols2" showValue="0">
        <cfvo type="percent" val="0"/>
        <cfvo type="percent" val="33"/>
        <cfvo type="percent" val="67"/>
      </iconSet>
    </cfRule>
    <cfRule type="iconSet" priority="1384">
      <iconSet iconSet="3Symbols2" showValue="0">
        <cfvo type="percent" val="0"/>
        <cfvo type="percent" val="33"/>
        <cfvo type="percent" val="67"/>
      </iconSet>
    </cfRule>
    <cfRule type="iconSet" priority="1385">
      <iconSet iconSet="3Symbols2" showValue="0">
        <cfvo type="percent" val="0"/>
        <cfvo type="percent" val="33"/>
        <cfvo type="percent" val="67"/>
      </iconSet>
    </cfRule>
  </conditionalFormatting>
  <conditionalFormatting sqref="I228">
    <cfRule type="iconSet" priority="1524">
      <iconSet iconSet="3Symbols2" showValue="0">
        <cfvo type="percent" val="0"/>
        <cfvo type="percent" val="33"/>
        <cfvo type="percent" val="67"/>
      </iconSet>
    </cfRule>
    <cfRule type="iconSet" priority="1521">
      <iconSet iconSet="3Symbols2" showValue="0">
        <cfvo type="percent" val="0"/>
        <cfvo type="percent" val="33"/>
        <cfvo type="percent" val="67"/>
      </iconSet>
    </cfRule>
    <cfRule type="iconSet" priority="1523">
      <iconSet iconSet="3Symbols2" showValue="0">
        <cfvo type="percent" val="0"/>
        <cfvo type="percent" val="33"/>
        <cfvo type="percent" val="67"/>
      </iconSet>
    </cfRule>
    <cfRule type="iconSet" priority="1522">
      <iconSet iconSet="3Symbols2" showValue="0">
        <cfvo type="percent" val="0"/>
        <cfvo type="percent" val="33"/>
        <cfvo type="percent" val="67"/>
      </iconSet>
    </cfRule>
  </conditionalFormatting>
  <conditionalFormatting sqref="I229">
    <cfRule type="iconSet" priority="873">
      <iconSet iconSet="3Symbols2" showValue="0">
        <cfvo type="percent" val="0"/>
        <cfvo type="percent" val="33"/>
        <cfvo type="percent" val="67"/>
      </iconSet>
    </cfRule>
    <cfRule type="iconSet" priority="872">
      <iconSet iconSet="3Symbols2" showValue="0">
        <cfvo type="percent" val="0"/>
        <cfvo type="percent" val="33"/>
        <cfvo type="percent" val="67"/>
      </iconSet>
    </cfRule>
    <cfRule type="iconSet" priority="871">
      <iconSet iconSet="3Symbols2" showValue="0">
        <cfvo type="percent" val="0"/>
        <cfvo type="percent" val="33"/>
        <cfvo type="percent" val="67"/>
      </iconSet>
    </cfRule>
    <cfRule type="iconSet" priority="870">
      <iconSet iconSet="3Symbols2" showValue="0">
        <cfvo type="percent" val="0"/>
        <cfvo type="percent" val="33"/>
        <cfvo type="percent" val="67"/>
      </iconSet>
    </cfRule>
  </conditionalFormatting>
  <conditionalFormatting sqref="I230">
    <cfRule type="iconSet" priority="1375">
      <iconSet iconSet="3Symbols2" showValue="0">
        <cfvo type="percent" val="0"/>
        <cfvo type="percent" val="33"/>
        <cfvo type="percent" val="67"/>
      </iconSet>
    </cfRule>
  </conditionalFormatting>
  <conditionalFormatting sqref="I231:I232">
    <cfRule type="iconSet" priority="1592">
      <iconSet iconSet="3Symbols2" showValue="0">
        <cfvo type="percent" val="0"/>
        <cfvo type="percent" val="33"/>
        <cfvo type="percent" val="67"/>
      </iconSet>
    </cfRule>
  </conditionalFormatting>
  <conditionalFormatting sqref="I233">
    <cfRule type="iconSet" priority="1372">
      <iconSet iconSet="3Symbols2" showValue="0">
        <cfvo type="percent" val="0"/>
        <cfvo type="percent" val="33"/>
        <cfvo type="percent" val="67"/>
      </iconSet>
    </cfRule>
  </conditionalFormatting>
  <conditionalFormatting sqref="I234">
    <cfRule type="iconSet" priority="1644">
      <iconSet iconSet="3Symbols2" showValue="0">
        <cfvo type="percent" val="0"/>
        <cfvo type="percent" val="33"/>
        <cfvo type="percent" val="67"/>
      </iconSet>
    </cfRule>
    <cfRule type="iconSet" priority="1643">
      <iconSet iconSet="3Symbols2" showValue="0">
        <cfvo type="percent" val="0"/>
        <cfvo type="percent" val="33"/>
        <cfvo type="percent" val="67"/>
      </iconSet>
    </cfRule>
    <cfRule type="iconSet" priority="1642">
      <iconSet iconSet="3Symbols2" showValue="0">
        <cfvo type="percent" val="0"/>
        <cfvo type="percent" val="33"/>
        <cfvo type="percent" val="67"/>
      </iconSet>
    </cfRule>
    <cfRule type="iconSet" priority="1645">
      <iconSet iconSet="3Symbols2" showValue="0">
        <cfvo type="percent" val="0"/>
        <cfvo type="percent" val="33"/>
        <cfvo type="percent" val="67"/>
      </iconSet>
    </cfRule>
  </conditionalFormatting>
  <conditionalFormatting sqref="I235:I236">
    <cfRule type="iconSet" priority="1413">
      <iconSet iconSet="3Symbols2" showValue="0">
        <cfvo type="percent" val="0"/>
        <cfvo type="percent" val="33"/>
        <cfvo type="percent" val="67"/>
      </iconSet>
    </cfRule>
  </conditionalFormatting>
  <conditionalFormatting sqref="I237">
    <cfRule type="iconSet" priority="815">
      <iconSet iconSet="3Symbols2" showValue="0">
        <cfvo type="percent" val="0"/>
        <cfvo type="percent" val="33"/>
        <cfvo type="percent" val="67"/>
      </iconSet>
    </cfRule>
  </conditionalFormatting>
  <conditionalFormatting sqref="I238">
    <cfRule type="iconSet" priority="1412">
      <iconSet iconSet="3Symbols2" showValue="0">
        <cfvo type="percent" val="0"/>
        <cfvo type="percent" val="33"/>
        <cfvo type="percent" val="67"/>
      </iconSet>
    </cfRule>
  </conditionalFormatting>
  <conditionalFormatting sqref="I239:I242">
    <cfRule type="iconSet" priority="1410">
      <iconSet iconSet="3Symbols2" showValue="0">
        <cfvo type="percent" val="0"/>
        <cfvo type="percent" val="33"/>
        <cfvo type="percent" val="67"/>
      </iconSet>
    </cfRule>
  </conditionalFormatting>
  <conditionalFormatting sqref="I243">
    <cfRule type="iconSet" priority="1718">
      <iconSet iconSet="3Symbols2" showValue="0">
        <cfvo type="percent" val="0"/>
        <cfvo type="percent" val="33"/>
        <cfvo type="percent" val="67"/>
      </iconSet>
    </cfRule>
  </conditionalFormatting>
  <conditionalFormatting sqref="I244">
    <cfRule type="iconSet" priority="1371">
      <iconSet iconSet="3Symbols2" showValue="0">
        <cfvo type="percent" val="0"/>
        <cfvo type="percent" val="33"/>
        <cfvo type="percent" val="67"/>
      </iconSet>
    </cfRule>
  </conditionalFormatting>
  <conditionalFormatting sqref="I245">
    <cfRule type="iconSet" priority="800">
      <iconSet iconSet="3Symbols2" showValue="0">
        <cfvo type="percent" val="0"/>
        <cfvo type="percent" val="33"/>
        <cfvo type="percent" val="67"/>
      </iconSet>
    </cfRule>
  </conditionalFormatting>
  <conditionalFormatting sqref="I246">
    <cfRule type="iconSet" priority="1415">
      <iconSet iconSet="3Symbols2" showValue="0">
        <cfvo type="percent" val="0"/>
        <cfvo type="percent" val="33"/>
        <cfvo type="percent" val="67"/>
      </iconSet>
    </cfRule>
  </conditionalFormatting>
  <conditionalFormatting sqref="I247">
    <cfRule type="iconSet" priority="1726">
      <iconSet iconSet="3Symbols2" showValue="0">
        <cfvo type="percent" val="0"/>
        <cfvo type="percent" val="33"/>
        <cfvo type="percent" val="67"/>
      </iconSet>
    </cfRule>
  </conditionalFormatting>
  <conditionalFormatting sqref="I248:I249">
    <cfRule type="iconSet" priority="1483">
      <iconSet iconSet="3Symbols2" showValue="0">
        <cfvo type="percent" val="0"/>
        <cfvo type="percent" val="33"/>
        <cfvo type="percent" val="67"/>
      </iconSet>
    </cfRule>
  </conditionalFormatting>
  <conditionalFormatting sqref="I250">
    <cfRule type="iconSet" priority="1352">
      <iconSet iconSet="3Symbols2" showValue="0">
        <cfvo type="percent" val="0"/>
        <cfvo type="percent" val="33"/>
        <cfvo type="percent" val="67"/>
      </iconSet>
    </cfRule>
  </conditionalFormatting>
  <conditionalFormatting sqref="I251">
    <cfRule type="iconSet" priority="1326">
      <iconSet iconSet="3Symbols2" showValue="0">
        <cfvo type="percent" val="0"/>
        <cfvo type="percent" val="33"/>
        <cfvo type="percent" val="67"/>
      </iconSet>
    </cfRule>
  </conditionalFormatting>
  <conditionalFormatting sqref="I252">
    <cfRule type="iconSet" priority="1343">
      <iconSet iconSet="3Symbols2" showValue="0">
        <cfvo type="percent" val="0"/>
        <cfvo type="percent" val="33"/>
        <cfvo type="percent" val="67"/>
      </iconSet>
    </cfRule>
  </conditionalFormatting>
  <conditionalFormatting sqref="I253:I256 I258">
    <cfRule type="iconSet" priority="1335">
      <iconSet iconSet="3Symbols2" showValue="0">
        <cfvo type="percent" val="0"/>
        <cfvo type="percent" val="33"/>
        <cfvo type="percent" val="67"/>
      </iconSet>
    </cfRule>
  </conditionalFormatting>
  <conditionalFormatting sqref="I257">
    <cfRule type="iconSet" priority="1318">
      <iconSet iconSet="3Symbols2" showValue="0">
        <cfvo type="percent" val="0"/>
        <cfvo type="percent" val="33"/>
        <cfvo type="percent" val="67"/>
      </iconSet>
    </cfRule>
  </conditionalFormatting>
  <conditionalFormatting sqref="I259">
    <cfRule type="iconSet" priority="1178">
      <iconSet iconSet="3Symbols2" showValue="0">
        <cfvo type="percent" val="0"/>
        <cfvo type="percent" val="33"/>
        <cfvo type="percent" val="67"/>
      </iconSet>
    </cfRule>
  </conditionalFormatting>
  <conditionalFormatting sqref="I260:I261 I273">
    <cfRule type="iconSet" priority="1630">
      <iconSet iconSet="3Symbols2" showValue="0">
        <cfvo type="percent" val="0"/>
        <cfvo type="percent" val="33"/>
        <cfvo type="percent" val="67"/>
      </iconSet>
    </cfRule>
  </conditionalFormatting>
  <conditionalFormatting sqref="I260:I261">
    <cfRule type="iconSet" priority="1629">
      <iconSet iconSet="3Symbols2" showValue="0">
        <cfvo type="percent" val="0"/>
        <cfvo type="percent" val="33"/>
        <cfvo type="percent" val="67"/>
      </iconSet>
    </cfRule>
    <cfRule type="iconSet" priority="1628">
      <iconSet iconSet="3Symbols2" showValue="0">
        <cfvo type="percent" val="0"/>
        <cfvo type="percent" val="33"/>
        <cfvo type="percent" val="67"/>
      </iconSet>
    </cfRule>
    <cfRule type="iconSet" priority="1627">
      <iconSet iconSet="3Symbols2" showValue="0">
        <cfvo type="percent" val="0"/>
        <cfvo type="percent" val="33"/>
        <cfvo type="percent" val="67"/>
      </iconSet>
    </cfRule>
  </conditionalFormatting>
  <conditionalFormatting sqref="I262:I263">
    <cfRule type="iconSet" priority="1455">
      <iconSet iconSet="3Symbols2" showValue="0">
        <cfvo type="percent" val="0"/>
        <cfvo type="percent" val="33"/>
        <cfvo type="percent" val="67"/>
      </iconSet>
    </cfRule>
    <cfRule type="iconSet" priority="1457">
      <iconSet iconSet="3Symbols2" showValue="0">
        <cfvo type="percent" val="0"/>
        <cfvo type="percent" val="33"/>
        <cfvo type="percent" val="67"/>
      </iconSet>
    </cfRule>
    <cfRule type="iconSet" priority="1458">
      <iconSet iconSet="3Symbols2" showValue="0">
        <cfvo type="percent" val="0"/>
        <cfvo type="percent" val="33"/>
        <cfvo type="percent" val="67"/>
      </iconSet>
    </cfRule>
    <cfRule type="iconSet" priority="1456">
      <iconSet iconSet="3Symbols2" showValue="0">
        <cfvo type="percent" val="0"/>
        <cfvo type="percent" val="33"/>
        <cfvo type="percent" val="67"/>
      </iconSet>
    </cfRule>
  </conditionalFormatting>
  <conditionalFormatting sqref="I264">
    <cfRule type="iconSet" priority="1143">
      <iconSet iconSet="3Symbols2" showValue="0">
        <cfvo type="percent" val="0"/>
        <cfvo type="percent" val="33"/>
        <cfvo type="percent" val="67"/>
      </iconSet>
    </cfRule>
  </conditionalFormatting>
  <conditionalFormatting sqref="I265">
    <cfRule type="iconSet" priority="1786">
      <iconSet iconSet="3Symbols2" showValue="0">
        <cfvo type="percent" val="0"/>
        <cfvo type="percent" val="33"/>
        <cfvo type="percent" val="67"/>
      </iconSet>
    </cfRule>
  </conditionalFormatting>
  <conditionalFormatting sqref="I266">
    <cfRule type="iconSet" priority="847">
      <iconSet iconSet="3Symbols2" showValue="0">
        <cfvo type="percent" val="0"/>
        <cfvo type="percent" val="33"/>
        <cfvo type="percent" val="67"/>
      </iconSet>
    </cfRule>
  </conditionalFormatting>
  <conditionalFormatting sqref="I274">
    <cfRule type="iconSet" priority="1366">
      <iconSet iconSet="3Symbols2" showValue="0">
        <cfvo type="percent" val="0"/>
        <cfvo type="percent" val="33"/>
        <cfvo type="percent" val="67"/>
      </iconSet>
    </cfRule>
  </conditionalFormatting>
  <conditionalFormatting sqref="I275:I276">
    <cfRule type="iconSet" priority="1365">
      <iconSet iconSet="3Symbols2" showValue="0">
        <cfvo type="percent" val="0"/>
        <cfvo type="percent" val="33"/>
        <cfvo type="percent" val="67"/>
      </iconSet>
    </cfRule>
  </conditionalFormatting>
  <conditionalFormatting sqref="I277:I278">
    <cfRule type="iconSet" priority="1364">
      <iconSet iconSet="3Symbols2" showValue="0">
        <cfvo type="percent" val="0"/>
        <cfvo type="percent" val="33"/>
        <cfvo type="percent" val="67"/>
      </iconSet>
    </cfRule>
  </conditionalFormatting>
  <conditionalFormatting sqref="I279">
    <cfRule type="iconSet" priority="1133">
      <iconSet iconSet="3Symbols2" showValue="0">
        <cfvo type="percent" val="0"/>
        <cfvo type="percent" val="33"/>
        <cfvo type="percent" val="67"/>
      </iconSet>
    </cfRule>
  </conditionalFormatting>
  <conditionalFormatting sqref="I280">
    <cfRule type="iconSet" priority="1635">
      <iconSet iconSet="3Symbols2" showValue="0">
        <cfvo type="percent" val="0"/>
        <cfvo type="percent" val="33"/>
        <cfvo type="percent" val="67"/>
      </iconSet>
    </cfRule>
    <cfRule type="iconSet" priority="1638">
      <iconSet iconSet="3Symbols2" showValue="0">
        <cfvo type="percent" val="0"/>
        <cfvo type="percent" val="33"/>
        <cfvo type="percent" val="67"/>
      </iconSet>
    </cfRule>
    <cfRule type="iconSet" priority="1637">
      <iconSet iconSet="3Symbols2" showValue="0">
        <cfvo type="percent" val="0"/>
        <cfvo type="percent" val="33"/>
        <cfvo type="percent" val="67"/>
      </iconSet>
    </cfRule>
    <cfRule type="iconSet" priority="1636">
      <iconSet iconSet="3Symbols2" showValue="0">
        <cfvo type="percent" val="0"/>
        <cfvo type="percent" val="33"/>
        <cfvo type="percent" val="67"/>
      </iconSet>
    </cfRule>
  </conditionalFormatting>
  <conditionalFormatting sqref="I281 K281">
    <cfRule type="iconSet" priority="1641">
      <iconSet iconSet="3Symbols2" showValue="0">
        <cfvo type="percent" val="0"/>
        <cfvo type="percent" val="33"/>
        <cfvo type="percent" val="67"/>
      </iconSet>
    </cfRule>
  </conditionalFormatting>
  <conditionalFormatting sqref="I281">
    <cfRule type="iconSet" priority="1784">
      <iconSet iconSet="3Symbols2" showValue="0">
        <cfvo type="percent" val="0"/>
        <cfvo type="percent" val="33"/>
        <cfvo type="percent" val="67"/>
      </iconSet>
    </cfRule>
    <cfRule type="iconSet" priority="1640">
      <iconSet iconSet="3Symbols2" showValue="0">
        <cfvo type="percent" val="0"/>
        <cfvo type="percent" val="33"/>
        <cfvo type="percent" val="67"/>
      </iconSet>
    </cfRule>
    <cfRule type="iconSet" priority="1639">
      <iconSet iconSet="3Symbols2" showValue="0">
        <cfvo type="percent" val="0"/>
        <cfvo type="percent" val="33"/>
        <cfvo type="percent" val="67"/>
      </iconSet>
    </cfRule>
  </conditionalFormatting>
  <conditionalFormatting sqref="I286:I287">
    <cfRule type="iconSet" priority="1417">
      <iconSet iconSet="3Symbols2" showValue="0">
        <cfvo type="percent" val="0"/>
        <cfvo type="percent" val="33"/>
        <cfvo type="percent" val="67"/>
      </iconSet>
    </cfRule>
  </conditionalFormatting>
  <conditionalFormatting sqref="I288">
    <cfRule type="iconSet" priority="1485">
      <iconSet iconSet="3Symbols2" showValue="0">
        <cfvo type="percent" val="0"/>
        <cfvo type="percent" val="33"/>
        <cfvo type="percent" val="67"/>
      </iconSet>
    </cfRule>
  </conditionalFormatting>
  <conditionalFormatting sqref="I289">
    <cfRule type="iconSet" priority="985">
      <iconSet iconSet="3Symbols2" showValue="0">
        <cfvo type="percent" val="0"/>
        <cfvo type="percent" val="33"/>
        <cfvo type="percent" val="67"/>
      </iconSet>
    </cfRule>
  </conditionalFormatting>
  <conditionalFormatting sqref="I290">
    <cfRule type="iconSet" priority="921">
      <iconSet iconSet="3Symbols2" showValue="0">
        <cfvo type="percent" val="0"/>
        <cfvo type="percent" val="33"/>
        <cfvo type="percent" val="67"/>
      </iconSet>
    </cfRule>
  </conditionalFormatting>
  <conditionalFormatting sqref="I291">
    <cfRule type="iconSet" priority="1747">
      <iconSet iconSet="3Symbols2" showValue="0">
        <cfvo type="percent" val="0"/>
        <cfvo type="percent" val="33"/>
        <cfvo type="percent" val="67"/>
      </iconSet>
    </cfRule>
  </conditionalFormatting>
  <conditionalFormatting sqref="I292">
    <cfRule type="iconSet" priority="1489">
      <iconSet iconSet="3Symbols2" showValue="0">
        <cfvo type="percent" val="0"/>
        <cfvo type="percent" val="33"/>
        <cfvo type="percent" val="67"/>
      </iconSet>
    </cfRule>
  </conditionalFormatting>
  <conditionalFormatting sqref="I293">
    <cfRule type="iconSet" priority="1499">
      <iconSet iconSet="3Symbols2" showValue="0">
        <cfvo type="percent" val="0"/>
        <cfvo type="percent" val="33"/>
        <cfvo type="percent" val="67"/>
      </iconSet>
    </cfRule>
  </conditionalFormatting>
  <conditionalFormatting sqref="I294">
    <cfRule type="iconSet" priority="1712">
      <iconSet iconSet="3Symbols2" showValue="0">
        <cfvo type="percent" val="0"/>
        <cfvo type="percent" val="33"/>
        <cfvo type="percent" val="67"/>
      </iconSet>
    </cfRule>
  </conditionalFormatting>
  <conditionalFormatting sqref="I295">
    <cfRule type="iconSet" priority="824">
      <iconSet iconSet="3Symbols2" showValue="0">
        <cfvo type="percent" val="0"/>
        <cfvo type="percent" val="33"/>
        <cfvo type="percent" val="67"/>
      </iconSet>
    </cfRule>
  </conditionalFormatting>
  <conditionalFormatting sqref="I296">
    <cfRule type="iconSet" priority="881">
      <iconSet iconSet="3Symbols2" showValue="0">
        <cfvo type="percent" val="0"/>
        <cfvo type="percent" val="33"/>
        <cfvo type="percent" val="67"/>
      </iconSet>
    </cfRule>
  </conditionalFormatting>
  <conditionalFormatting sqref="I63:J63">
    <cfRule type="iconSet" priority="477">
      <iconSet iconSet="3Symbols2" showValue="0">
        <cfvo type="percent" val="0"/>
        <cfvo type="percent" val="33"/>
        <cfvo type="percent" val="67"/>
      </iconSet>
    </cfRule>
  </conditionalFormatting>
  <conditionalFormatting sqref="I83:J83 L83">
    <cfRule type="iconSet" priority="2710">
      <iconSet iconSet="3Symbols2" showValue="0">
        <cfvo type="percent" val="0"/>
        <cfvo type="percent" val="33"/>
        <cfvo type="percent" val="67"/>
      </iconSet>
    </cfRule>
  </conditionalFormatting>
  <conditionalFormatting sqref="I83:J83">
    <cfRule type="iconSet" priority="2711">
      <iconSet iconSet="3Symbols2" showValue="0">
        <cfvo type="percent" val="0"/>
        <cfvo type="percent" val="33"/>
        <cfvo type="percent" val="67"/>
      </iconSet>
    </cfRule>
  </conditionalFormatting>
  <conditionalFormatting sqref="I195:J195 L195">
    <cfRule type="iconSet" priority="1677">
      <iconSet iconSet="3Symbols2" showValue="0">
        <cfvo type="percent" val="0"/>
        <cfvo type="percent" val="33"/>
        <cfvo type="percent" val="67"/>
      </iconSet>
    </cfRule>
  </conditionalFormatting>
  <conditionalFormatting sqref="I195:J195">
    <cfRule type="iconSet" priority="1678">
      <iconSet iconSet="3Symbols2" showValue="0">
        <cfvo type="percent" val="0"/>
        <cfvo type="percent" val="33"/>
        <cfvo type="percent" val="67"/>
      </iconSet>
    </cfRule>
  </conditionalFormatting>
  <conditionalFormatting sqref="I53:O53">
    <cfRule type="iconSet" priority="492">
      <iconSet iconSet="3Symbols2" showValue="0">
        <cfvo type="percent" val="0"/>
        <cfvo type="percent" val="33"/>
        <cfvo type="percent" val="67"/>
      </iconSet>
    </cfRule>
  </conditionalFormatting>
  <conditionalFormatting sqref="J12:J13">
    <cfRule type="iconSet" priority="3802">
      <iconSet iconSet="3Symbols2" showValue="0">
        <cfvo type="percent" val="0"/>
        <cfvo type="percent" val="33"/>
        <cfvo type="percent" val="67"/>
      </iconSet>
    </cfRule>
    <cfRule type="iconSet" priority="3799">
      <iconSet iconSet="3Symbols2" showValue="0">
        <cfvo type="percent" val="0"/>
        <cfvo type="percent" val="33"/>
        <cfvo type="percent" val="67"/>
      </iconSet>
    </cfRule>
  </conditionalFormatting>
  <conditionalFormatting sqref="J20">
    <cfRule type="iconSet" priority="3411">
      <iconSet iconSet="3Symbols2" showValue="0">
        <cfvo type="percent" val="0"/>
        <cfvo type="percent" val="33"/>
        <cfvo type="percent" val="67"/>
      </iconSet>
    </cfRule>
  </conditionalFormatting>
  <conditionalFormatting sqref="J27">
    <cfRule type="iconSet" priority="3400">
      <iconSet iconSet="3Symbols2" showValue="0">
        <cfvo type="percent" val="0"/>
        <cfvo type="percent" val="33"/>
        <cfvo type="percent" val="67"/>
      </iconSet>
    </cfRule>
  </conditionalFormatting>
  <conditionalFormatting sqref="J32">
    <cfRule type="iconSet" priority="2845">
      <iconSet iconSet="3Symbols2" showValue="0">
        <cfvo type="percent" val="0"/>
        <cfvo type="percent" val="33"/>
        <cfvo type="percent" val="67"/>
      </iconSet>
    </cfRule>
    <cfRule type="iconSet" priority="2844">
      <iconSet iconSet="3Symbols2" showValue="0">
        <cfvo type="percent" val="0"/>
        <cfvo type="percent" val="33"/>
        <cfvo type="percent" val="67"/>
      </iconSet>
    </cfRule>
  </conditionalFormatting>
  <conditionalFormatting sqref="J34">
    <cfRule type="iconSet" priority="5870">
      <iconSet iconSet="3Symbols2" showValue="0">
        <cfvo type="percent" val="0"/>
        <cfvo type="percent" val="33"/>
        <cfvo type="percent" val="67"/>
      </iconSet>
    </cfRule>
  </conditionalFormatting>
  <conditionalFormatting sqref="J38">
    <cfRule type="iconSet" priority="3038">
      <iconSet iconSet="3Symbols2" showValue="0">
        <cfvo type="percent" val="0"/>
        <cfvo type="percent" val="33"/>
        <cfvo type="percent" val="67"/>
      </iconSet>
    </cfRule>
    <cfRule type="iconSet" priority="3039">
      <iconSet iconSet="3Symbols2" showValue="0">
        <cfvo type="percent" val="0"/>
        <cfvo type="percent" val="33"/>
        <cfvo type="percent" val="67"/>
      </iconSet>
    </cfRule>
    <cfRule type="iconSet" priority="3040">
      <iconSet iconSet="3Symbols2" showValue="0">
        <cfvo type="percent" val="0"/>
        <cfvo type="percent" val="33"/>
        <cfvo type="percent" val="67"/>
      </iconSet>
    </cfRule>
    <cfRule type="iconSet" priority="3041">
      <iconSet iconSet="3Symbols2" showValue="0">
        <cfvo type="percent" val="0"/>
        <cfvo type="percent" val="33"/>
        <cfvo type="percent" val="67"/>
      </iconSet>
    </cfRule>
  </conditionalFormatting>
  <conditionalFormatting sqref="J44">
    <cfRule type="iconSet" priority="446">
      <iconSet iconSet="3Symbols2" showValue="0">
        <cfvo type="percent" val="0"/>
        <cfvo type="percent" val="33"/>
        <cfvo type="percent" val="67"/>
      </iconSet>
    </cfRule>
  </conditionalFormatting>
  <conditionalFormatting sqref="J47">
    <cfRule type="iconSet" priority="3296">
      <iconSet iconSet="3Symbols2" showValue="0">
        <cfvo type="percent" val="0"/>
        <cfvo type="percent" val="33"/>
        <cfvo type="percent" val="67"/>
      </iconSet>
    </cfRule>
  </conditionalFormatting>
  <conditionalFormatting sqref="J48">
    <cfRule type="iconSet" priority="453">
      <iconSet iconSet="3Symbols2" showValue="0">
        <cfvo type="percent" val="0"/>
        <cfvo type="percent" val="33"/>
        <cfvo type="percent" val="67"/>
      </iconSet>
    </cfRule>
  </conditionalFormatting>
  <conditionalFormatting sqref="J54">
    <cfRule type="iconSet" priority="3290">
      <iconSet iconSet="3Symbols2" showValue="0">
        <cfvo type="percent" val="0"/>
        <cfvo type="percent" val="33"/>
        <cfvo type="percent" val="67"/>
      </iconSet>
    </cfRule>
  </conditionalFormatting>
  <conditionalFormatting sqref="J62">
    <cfRule type="iconSet" priority="420">
      <iconSet iconSet="3Symbols2" showValue="0">
        <cfvo type="percent" val="0"/>
        <cfvo type="percent" val="33"/>
        <cfvo type="percent" val="67"/>
      </iconSet>
    </cfRule>
  </conditionalFormatting>
  <conditionalFormatting sqref="J66:J67">
    <cfRule type="iconSet" priority="7152">
      <iconSet iconSet="3Symbols2" showValue="0">
        <cfvo type="percent" val="0"/>
        <cfvo type="percent" val="33"/>
        <cfvo type="percent" val="67"/>
      </iconSet>
    </cfRule>
  </conditionalFormatting>
  <conditionalFormatting sqref="J78">
    <cfRule type="iconSet" priority="2507">
      <iconSet iconSet="3Symbols2" showValue="0">
        <cfvo type="percent" val="0"/>
        <cfvo type="percent" val="33"/>
        <cfvo type="percent" val="67"/>
      </iconSet>
    </cfRule>
  </conditionalFormatting>
  <conditionalFormatting sqref="J79:J80">
    <cfRule type="iconSet" priority="2794">
      <iconSet iconSet="3Symbols2" showValue="0">
        <cfvo type="percent" val="0"/>
        <cfvo type="percent" val="33"/>
        <cfvo type="percent" val="67"/>
      </iconSet>
    </cfRule>
  </conditionalFormatting>
  <conditionalFormatting sqref="J84">
    <cfRule type="iconSet" priority="1964">
      <iconSet iconSet="3Symbols2" showValue="0">
        <cfvo type="percent" val="0"/>
        <cfvo type="percent" val="33"/>
        <cfvo type="percent" val="67"/>
      </iconSet>
    </cfRule>
  </conditionalFormatting>
  <conditionalFormatting sqref="J85:J86">
    <cfRule type="iconSet" priority="2605">
      <iconSet iconSet="3Symbols2" showValue="0">
        <cfvo type="percent" val="0"/>
        <cfvo type="percent" val="33"/>
        <cfvo type="percent" val="67"/>
      </iconSet>
    </cfRule>
  </conditionalFormatting>
  <conditionalFormatting sqref="J87">
    <cfRule type="iconSet" priority="2587">
      <iconSet iconSet="3Symbols2" showValue="0">
        <cfvo type="percent" val="0"/>
        <cfvo type="percent" val="33"/>
        <cfvo type="percent" val="67"/>
      </iconSet>
    </cfRule>
    <cfRule type="iconSet" priority="2586">
      <iconSet iconSet="3Symbols2" showValue="0">
        <cfvo type="percent" val="0"/>
        <cfvo type="percent" val="33"/>
        <cfvo type="percent" val="67"/>
      </iconSet>
    </cfRule>
    <cfRule type="iconSet" priority="2585">
      <iconSet iconSet="3Symbols2" showValue="0">
        <cfvo type="percent" val="0"/>
        <cfvo type="percent" val="33"/>
        <cfvo type="percent" val="67"/>
      </iconSet>
    </cfRule>
    <cfRule type="iconSet" priority="2588">
      <iconSet iconSet="3Symbols2" showValue="0">
        <cfvo type="percent" val="0"/>
        <cfvo type="percent" val="33"/>
        <cfvo type="percent" val="67"/>
      </iconSet>
    </cfRule>
  </conditionalFormatting>
  <conditionalFormatting sqref="J90">
    <cfRule type="iconSet" priority="2508">
      <iconSet iconSet="3Symbols2" showValue="0">
        <cfvo type="percent" val="0"/>
        <cfvo type="percent" val="33"/>
        <cfvo type="percent" val="67"/>
      </iconSet>
    </cfRule>
  </conditionalFormatting>
  <conditionalFormatting sqref="J92">
    <cfRule type="iconSet" priority="718">
      <iconSet iconSet="3Symbols2" showValue="0">
        <cfvo type="percent" val="0"/>
        <cfvo type="percent" val="33"/>
        <cfvo type="percent" val="67"/>
      </iconSet>
    </cfRule>
  </conditionalFormatting>
  <conditionalFormatting sqref="J93">
    <cfRule type="iconSet" priority="2497">
      <iconSet iconSet="3Symbols2" showValue="0">
        <cfvo type="percent" val="0"/>
        <cfvo type="percent" val="33"/>
        <cfvo type="percent" val="67"/>
      </iconSet>
    </cfRule>
  </conditionalFormatting>
  <conditionalFormatting sqref="J94">
    <cfRule type="iconSet" priority="2501">
      <iconSet iconSet="3Symbols2" showValue="0">
        <cfvo type="percent" val="0"/>
        <cfvo type="percent" val="33"/>
        <cfvo type="percent" val="67"/>
      </iconSet>
    </cfRule>
  </conditionalFormatting>
  <conditionalFormatting sqref="J100">
    <cfRule type="iconSet" priority="2152">
      <iconSet iconSet="3Symbols2" showValue="0">
        <cfvo type="percent" val="0"/>
        <cfvo type="percent" val="33"/>
        <cfvo type="percent" val="67"/>
      </iconSet>
    </cfRule>
  </conditionalFormatting>
  <conditionalFormatting sqref="J101">
    <cfRule type="iconSet" priority="2036">
      <iconSet iconSet="3Symbols2" showValue="0">
        <cfvo type="percent" val="0"/>
        <cfvo type="percent" val="33"/>
        <cfvo type="percent" val="67"/>
      </iconSet>
    </cfRule>
  </conditionalFormatting>
  <conditionalFormatting sqref="J104">
    <cfRule type="iconSet" priority="2110">
      <iconSet iconSet="3Symbols2" showValue="0">
        <cfvo type="percent" val="0"/>
        <cfvo type="percent" val="33"/>
        <cfvo type="percent" val="67"/>
      </iconSet>
    </cfRule>
  </conditionalFormatting>
  <conditionalFormatting sqref="J105">
    <cfRule type="iconSet" priority="2692">
      <iconSet iconSet="3Symbols2" showValue="0">
        <cfvo type="percent" val="0"/>
        <cfvo type="percent" val="33"/>
        <cfvo type="percent" val="67"/>
      </iconSet>
    </cfRule>
    <cfRule type="iconSet" priority="2693">
      <iconSet iconSet="3Symbols2" showValue="0">
        <cfvo type="percent" val="0"/>
        <cfvo type="percent" val="33"/>
        <cfvo type="percent" val="67"/>
      </iconSet>
    </cfRule>
    <cfRule type="iconSet" priority="2694">
      <iconSet iconSet="3Symbols2" showValue="0">
        <cfvo type="percent" val="0"/>
        <cfvo type="percent" val="33"/>
        <cfvo type="percent" val="67"/>
      </iconSet>
    </cfRule>
    <cfRule type="iconSet" priority="2695">
      <iconSet iconSet="3Symbols2" showValue="0">
        <cfvo type="percent" val="0"/>
        <cfvo type="percent" val="33"/>
        <cfvo type="percent" val="67"/>
      </iconSet>
    </cfRule>
  </conditionalFormatting>
  <conditionalFormatting sqref="J110">
    <cfRule type="iconSet" priority="2138">
      <iconSet iconSet="3Symbols2" showValue="0">
        <cfvo type="percent" val="0"/>
        <cfvo type="percent" val="33"/>
        <cfvo type="percent" val="67"/>
      </iconSet>
    </cfRule>
    <cfRule type="iconSet" priority="2137">
      <iconSet iconSet="3Symbols2" showValue="0">
        <cfvo type="percent" val="0"/>
        <cfvo type="percent" val="33"/>
        <cfvo type="percent" val="67"/>
      </iconSet>
    </cfRule>
    <cfRule type="iconSet" priority="2136">
      <iconSet iconSet="3Symbols2" showValue="0">
        <cfvo type="percent" val="0"/>
        <cfvo type="percent" val="33"/>
        <cfvo type="percent" val="67"/>
      </iconSet>
    </cfRule>
    <cfRule type="iconSet" priority="2135">
      <iconSet iconSet="3Symbols2" showValue="0">
        <cfvo type="percent" val="0"/>
        <cfvo type="percent" val="33"/>
        <cfvo type="percent" val="67"/>
      </iconSet>
    </cfRule>
  </conditionalFormatting>
  <conditionalFormatting sqref="J112">
    <cfRule type="iconSet" priority="2493">
      <iconSet iconSet="3Symbols2" showValue="0">
        <cfvo type="percent" val="0"/>
        <cfvo type="percent" val="33"/>
        <cfvo type="percent" val="67"/>
      </iconSet>
    </cfRule>
  </conditionalFormatting>
  <conditionalFormatting sqref="J117">
    <cfRule type="iconSet" priority="1903">
      <iconSet iconSet="3Symbols2" showValue="0">
        <cfvo type="percent" val="0"/>
        <cfvo type="percent" val="33"/>
        <cfvo type="percent" val="67"/>
      </iconSet>
    </cfRule>
  </conditionalFormatting>
  <conditionalFormatting sqref="J118">
    <cfRule type="iconSet" priority="2393">
      <iconSet iconSet="3Symbols2" showValue="0">
        <cfvo type="percent" val="0"/>
        <cfvo type="percent" val="33"/>
        <cfvo type="percent" val="67"/>
      </iconSet>
    </cfRule>
  </conditionalFormatting>
  <conditionalFormatting sqref="J121">
    <cfRule type="iconSet" priority="2391">
      <iconSet iconSet="3Symbols2" showValue="0">
        <cfvo type="percent" val="0"/>
        <cfvo type="percent" val="33"/>
        <cfvo type="percent" val="67"/>
      </iconSet>
    </cfRule>
  </conditionalFormatting>
  <conditionalFormatting sqref="J132">
    <cfRule type="iconSet" priority="2387">
      <iconSet iconSet="3Symbols2" showValue="0">
        <cfvo type="percent" val="0"/>
        <cfvo type="percent" val="33"/>
        <cfvo type="percent" val="67"/>
      </iconSet>
    </cfRule>
  </conditionalFormatting>
  <conditionalFormatting sqref="J133">
    <cfRule type="iconSet" priority="1858">
      <iconSet iconSet="3Symbols2" showValue="0">
        <cfvo type="percent" val="0"/>
        <cfvo type="percent" val="33"/>
        <cfvo type="percent" val="67"/>
      </iconSet>
    </cfRule>
  </conditionalFormatting>
  <conditionalFormatting sqref="J134">
    <cfRule type="iconSet" priority="2437">
      <iconSet iconSet="3Symbols2" showValue="0">
        <cfvo type="percent" val="0"/>
        <cfvo type="percent" val="33"/>
        <cfvo type="percent" val="67"/>
      </iconSet>
    </cfRule>
  </conditionalFormatting>
  <conditionalFormatting sqref="J152">
    <cfRule type="iconSet" priority="2481">
      <iconSet iconSet="3Symbols2" showValue="0">
        <cfvo type="percent" val="0"/>
        <cfvo type="percent" val="33"/>
        <cfvo type="percent" val="67"/>
      </iconSet>
    </cfRule>
  </conditionalFormatting>
  <conditionalFormatting sqref="J153">
    <cfRule type="iconSet" priority="738">
      <iconSet iconSet="3Symbols2" showValue="0">
        <cfvo type="percent" val="0"/>
        <cfvo type="percent" val="33"/>
        <cfvo type="percent" val="67"/>
      </iconSet>
    </cfRule>
  </conditionalFormatting>
  <conditionalFormatting sqref="J154">
    <cfRule type="iconSet" priority="753">
      <iconSet iconSet="3Symbols2" showValue="0">
        <cfvo type="percent" val="0"/>
        <cfvo type="percent" val="33"/>
        <cfvo type="percent" val="67"/>
      </iconSet>
    </cfRule>
  </conditionalFormatting>
  <conditionalFormatting sqref="J162">
    <cfRule type="iconSet" priority="2374">
      <iconSet iconSet="3Symbols2" showValue="0">
        <cfvo type="percent" val="0"/>
        <cfvo type="percent" val="33"/>
        <cfvo type="percent" val="67"/>
      </iconSet>
    </cfRule>
  </conditionalFormatting>
  <conditionalFormatting sqref="J163:J164">
    <cfRule type="iconSet" priority="2373">
      <iconSet iconSet="3Symbols2" showValue="0">
        <cfvo type="percent" val="0"/>
        <cfvo type="percent" val="33"/>
        <cfvo type="percent" val="67"/>
      </iconSet>
    </cfRule>
  </conditionalFormatting>
  <conditionalFormatting sqref="J165:J166">
    <cfRule type="iconSet" priority="2372">
      <iconSet iconSet="3Symbols2" showValue="0">
        <cfvo type="percent" val="0"/>
        <cfvo type="percent" val="33"/>
        <cfvo type="percent" val="67"/>
      </iconSet>
    </cfRule>
  </conditionalFormatting>
  <conditionalFormatting sqref="J168">
    <cfRule type="iconSet" priority="2447">
      <iconSet iconSet="3Symbols2" showValue="0">
        <cfvo type="percent" val="0"/>
        <cfvo type="percent" val="33"/>
        <cfvo type="percent" val="67"/>
      </iconSet>
    </cfRule>
  </conditionalFormatting>
  <conditionalFormatting sqref="J169">
    <cfRule type="iconSet" priority="2446">
      <iconSet iconSet="3Symbols2" showValue="0">
        <cfvo type="percent" val="0"/>
        <cfvo type="percent" val="33"/>
        <cfvo type="percent" val="67"/>
      </iconSet>
    </cfRule>
    <cfRule type="iconSet" priority="2444">
      <iconSet iconSet="3Symbols2" showValue="0">
        <cfvo type="percent" val="0"/>
        <cfvo type="percent" val="33"/>
        <cfvo type="percent" val="67"/>
      </iconSet>
    </cfRule>
  </conditionalFormatting>
  <conditionalFormatting sqref="J170:J173">
    <cfRule type="iconSet" priority="2445">
      <iconSet iconSet="3Symbols2" showValue="0">
        <cfvo type="percent" val="0"/>
        <cfvo type="percent" val="33"/>
        <cfvo type="percent" val="67"/>
      </iconSet>
    </cfRule>
  </conditionalFormatting>
  <conditionalFormatting sqref="J178">
    <cfRule type="iconSet" priority="1945">
      <iconSet iconSet="3Symbols2" showValue="0">
        <cfvo type="percent" val="0"/>
        <cfvo type="percent" val="33"/>
        <cfvo type="percent" val="67"/>
      </iconSet>
    </cfRule>
  </conditionalFormatting>
  <conditionalFormatting sqref="J183">
    <cfRule type="iconSet" priority="1818">
      <iconSet iconSet="3Symbols2" showValue="0">
        <cfvo type="percent" val="0"/>
        <cfvo type="percent" val="33"/>
        <cfvo type="percent" val="67"/>
      </iconSet>
    </cfRule>
    <cfRule type="iconSet" priority="1819">
      <iconSet iconSet="3Symbols2" showValue="0">
        <cfvo type="percent" val="0"/>
        <cfvo type="percent" val="33"/>
        <cfvo type="percent" val="67"/>
      </iconSet>
    </cfRule>
  </conditionalFormatting>
  <conditionalFormatting sqref="J184">
    <cfRule type="iconSet" priority="1820">
      <iconSet iconSet="3Symbols2" showValue="0">
        <cfvo type="percent" val="0"/>
        <cfvo type="percent" val="33"/>
        <cfvo type="percent" val="67"/>
      </iconSet>
    </cfRule>
    <cfRule type="iconSet" priority="1821">
      <iconSet iconSet="3Symbols2" showValue="0">
        <cfvo type="percent" val="0"/>
        <cfvo type="percent" val="33"/>
        <cfvo type="percent" val="67"/>
      </iconSet>
    </cfRule>
  </conditionalFormatting>
  <conditionalFormatting sqref="J190">
    <cfRule type="iconSet" priority="1478">
      <iconSet iconSet="3Symbols2" showValue="0">
        <cfvo type="percent" val="0"/>
        <cfvo type="percent" val="33"/>
        <cfvo type="percent" val="67"/>
      </iconSet>
    </cfRule>
  </conditionalFormatting>
  <conditionalFormatting sqref="J191:J192">
    <cfRule type="iconSet" priority="1760">
      <iconSet iconSet="3Symbols2" showValue="0">
        <cfvo type="percent" val="0"/>
        <cfvo type="percent" val="33"/>
        <cfvo type="percent" val="67"/>
      </iconSet>
    </cfRule>
  </conditionalFormatting>
  <conditionalFormatting sqref="J196">
    <cfRule type="iconSet" priority="900">
      <iconSet iconSet="3Symbols2" showValue="0">
        <cfvo type="percent" val="0"/>
        <cfvo type="percent" val="33"/>
        <cfvo type="percent" val="67"/>
      </iconSet>
    </cfRule>
  </conditionalFormatting>
  <conditionalFormatting sqref="J197:J198">
    <cfRule type="iconSet" priority="1573">
      <iconSet iconSet="3Symbols2" showValue="0">
        <cfvo type="percent" val="0"/>
        <cfvo type="percent" val="33"/>
        <cfvo type="percent" val="67"/>
      </iconSet>
    </cfRule>
  </conditionalFormatting>
  <conditionalFormatting sqref="J199">
    <cfRule type="iconSet" priority="1556">
      <iconSet iconSet="3Symbols2" showValue="0">
        <cfvo type="percent" val="0"/>
        <cfvo type="percent" val="33"/>
        <cfvo type="percent" val="67"/>
      </iconSet>
    </cfRule>
    <cfRule type="iconSet" priority="1555">
      <iconSet iconSet="3Symbols2" showValue="0">
        <cfvo type="percent" val="0"/>
        <cfvo type="percent" val="33"/>
        <cfvo type="percent" val="67"/>
      </iconSet>
    </cfRule>
    <cfRule type="iconSet" priority="1554">
      <iconSet iconSet="3Symbols2" showValue="0">
        <cfvo type="percent" val="0"/>
        <cfvo type="percent" val="33"/>
        <cfvo type="percent" val="67"/>
      </iconSet>
    </cfRule>
    <cfRule type="iconSet" priority="1553">
      <iconSet iconSet="3Symbols2" showValue="0">
        <cfvo type="percent" val="0"/>
        <cfvo type="percent" val="33"/>
        <cfvo type="percent" val="67"/>
      </iconSet>
    </cfRule>
  </conditionalFormatting>
  <conditionalFormatting sqref="J202">
    <cfRule type="iconSet" priority="1479">
      <iconSet iconSet="3Symbols2" showValue="0">
        <cfvo type="percent" val="0"/>
        <cfvo type="percent" val="33"/>
        <cfvo type="percent" val="67"/>
      </iconSet>
    </cfRule>
  </conditionalFormatting>
  <conditionalFormatting sqref="J205">
    <cfRule type="iconSet" priority="1469">
      <iconSet iconSet="3Symbols2" showValue="0">
        <cfvo type="percent" val="0"/>
        <cfvo type="percent" val="33"/>
        <cfvo type="percent" val="67"/>
      </iconSet>
    </cfRule>
  </conditionalFormatting>
  <conditionalFormatting sqref="J206">
    <cfRule type="iconSet" priority="1472">
      <iconSet iconSet="3Symbols2" showValue="0">
        <cfvo type="percent" val="0"/>
        <cfvo type="percent" val="33"/>
        <cfvo type="percent" val="67"/>
      </iconSet>
    </cfRule>
  </conditionalFormatting>
  <conditionalFormatting sqref="J212">
    <cfRule type="iconSet" priority="1171">
      <iconSet iconSet="3Symbols2" showValue="0">
        <cfvo type="percent" val="0"/>
        <cfvo type="percent" val="33"/>
        <cfvo type="percent" val="67"/>
      </iconSet>
    </cfRule>
  </conditionalFormatting>
  <conditionalFormatting sqref="J214">
    <cfRule type="iconSet" priority="878">
      <iconSet iconSet="3Symbols2" showValue="0">
        <cfvo type="percent" val="0"/>
        <cfvo type="percent" val="33"/>
        <cfvo type="percent" val="67"/>
      </iconSet>
    </cfRule>
  </conditionalFormatting>
  <conditionalFormatting sqref="J216">
    <cfRule type="iconSet" priority="1138">
      <iconSet iconSet="3Symbols2" showValue="0">
        <cfvo type="percent" val="0"/>
        <cfvo type="percent" val="33"/>
        <cfvo type="percent" val="67"/>
      </iconSet>
    </cfRule>
  </conditionalFormatting>
  <conditionalFormatting sqref="J217">
    <cfRule type="iconSet" priority="1662">
      <iconSet iconSet="3Symbols2" showValue="0">
        <cfvo type="percent" val="0"/>
        <cfvo type="percent" val="33"/>
        <cfvo type="percent" val="67"/>
      </iconSet>
    </cfRule>
    <cfRule type="iconSet" priority="1660">
      <iconSet iconSet="3Symbols2" showValue="0">
        <cfvo type="percent" val="0"/>
        <cfvo type="percent" val="33"/>
        <cfvo type="percent" val="67"/>
      </iconSet>
    </cfRule>
    <cfRule type="iconSet" priority="1659">
      <iconSet iconSet="3Symbols2" showValue="0">
        <cfvo type="percent" val="0"/>
        <cfvo type="percent" val="33"/>
        <cfvo type="percent" val="67"/>
      </iconSet>
    </cfRule>
    <cfRule type="iconSet" priority="1661">
      <iconSet iconSet="3Symbols2" showValue="0">
        <cfvo type="percent" val="0"/>
        <cfvo type="percent" val="33"/>
        <cfvo type="percent" val="67"/>
      </iconSet>
    </cfRule>
  </conditionalFormatting>
  <conditionalFormatting sqref="J222">
    <cfRule type="iconSet" priority="1159">
      <iconSet iconSet="3Symbols2" showValue="0">
        <cfvo type="percent" val="0"/>
        <cfvo type="percent" val="33"/>
        <cfvo type="percent" val="67"/>
      </iconSet>
    </cfRule>
    <cfRule type="iconSet" priority="1158">
      <iconSet iconSet="3Symbols2" showValue="0">
        <cfvo type="percent" val="0"/>
        <cfvo type="percent" val="33"/>
        <cfvo type="percent" val="67"/>
      </iconSet>
    </cfRule>
    <cfRule type="iconSet" priority="1157">
      <iconSet iconSet="3Symbols2" showValue="0">
        <cfvo type="percent" val="0"/>
        <cfvo type="percent" val="33"/>
        <cfvo type="percent" val="67"/>
      </iconSet>
    </cfRule>
    <cfRule type="iconSet" priority="1156">
      <iconSet iconSet="3Symbols2" showValue="0">
        <cfvo type="percent" val="0"/>
        <cfvo type="percent" val="33"/>
        <cfvo type="percent" val="67"/>
      </iconSet>
    </cfRule>
  </conditionalFormatting>
  <conditionalFormatting sqref="J224">
    <cfRule type="iconSet" priority="1466">
      <iconSet iconSet="3Symbols2" showValue="0">
        <cfvo type="percent" val="0"/>
        <cfvo type="percent" val="33"/>
        <cfvo type="percent" val="67"/>
      </iconSet>
    </cfRule>
  </conditionalFormatting>
  <conditionalFormatting sqref="J229">
    <cfRule type="iconSet" priority="852">
      <iconSet iconSet="3Symbols2" showValue="0">
        <cfvo type="percent" val="0"/>
        <cfvo type="percent" val="33"/>
        <cfvo type="percent" val="67"/>
      </iconSet>
    </cfRule>
  </conditionalFormatting>
  <conditionalFormatting sqref="J230">
    <cfRule type="iconSet" priority="1374">
      <iconSet iconSet="3Symbols2" showValue="0">
        <cfvo type="percent" val="0"/>
        <cfvo type="percent" val="33"/>
        <cfvo type="percent" val="67"/>
      </iconSet>
    </cfRule>
  </conditionalFormatting>
  <conditionalFormatting sqref="J233">
    <cfRule type="iconSet" priority="1373">
      <iconSet iconSet="3Symbols2" showValue="0">
        <cfvo type="percent" val="0"/>
        <cfvo type="percent" val="33"/>
        <cfvo type="percent" val="67"/>
      </iconSet>
    </cfRule>
  </conditionalFormatting>
  <conditionalFormatting sqref="J244">
    <cfRule type="iconSet" priority="1370">
      <iconSet iconSet="3Symbols2" showValue="0">
        <cfvo type="percent" val="0"/>
        <cfvo type="percent" val="33"/>
        <cfvo type="percent" val="67"/>
      </iconSet>
    </cfRule>
  </conditionalFormatting>
  <conditionalFormatting sqref="J245">
    <cfRule type="iconSet" priority="809">
      <iconSet iconSet="3Symbols2" showValue="0">
        <cfvo type="percent" val="0"/>
        <cfvo type="percent" val="33"/>
        <cfvo type="percent" val="67"/>
      </iconSet>
    </cfRule>
  </conditionalFormatting>
  <conditionalFormatting sqref="J246">
    <cfRule type="iconSet" priority="1414">
      <iconSet iconSet="3Symbols2" showValue="0">
        <cfvo type="percent" val="0"/>
        <cfvo type="percent" val="33"/>
        <cfvo type="percent" val="67"/>
      </iconSet>
    </cfRule>
  </conditionalFormatting>
  <conditionalFormatting sqref="J264">
    <cfRule type="iconSet" priority="1454">
      <iconSet iconSet="3Symbols2" showValue="0">
        <cfvo type="percent" val="0"/>
        <cfvo type="percent" val="33"/>
        <cfvo type="percent" val="67"/>
      </iconSet>
    </cfRule>
  </conditionalFormatting>
  <conditionalFormatting sqref="J265">
    <cfRule type="iconSet" priority="1787">
      <iconSet iconSet="3Symbols2" showValue="0">
        <cfvo type="percent" val="0"/>
        <cfvo type="percent" val="33"/>
        <cfvo type="percent" val="67"/>
      </iconSet>
    </cfRule>
  </conditionalFormatting>
  <conditionalFormatting sqref="J266">
    <cfRule type="iconSet" priority="846">
      <iconSet iconSet="3Symbols2" showValue="0">
        <cfvo type="percent" val="0"/>
        <cfvo type="percent" val="33"/>
        <cfvo type="percent" val="67"/>
      </iconSet>
    </cfRule>
  </conditionalFormatting>
  <conditionalFormatting sqref="J274">
    <cfRule type="iconSet" priority="1363">
      <iconSet iconSet="3Symbols2" showValue="0">
        <cfvo type="percent" val="0"/>
        <cfvo type="percent" val="33"/>
        <cfvo type="percent" val="67"/>
      </iconSet>
    </cfRule>
  </conditionalFormatting>
  <conditionalFormatting sqref="J275:J276">
    <cfRule type="iconSet" priority="1362">
      <iconSet iconSet="3Symbols2" showValue="0">
        <cfvo type="percent" val="0"/>
        <cfvo type="percent" val="33"/>
        <cfvo type="percent" val="67"/>
      </iconSet>
    </cfRule>
  </conditionalFormatting>
  <conditionalFormatting sqref="J277:J278">
    <cfRule type="iconSet" priority="1361">
      <iconSet iconSet="3Symbols2" showValue="0">
        <cfvo type="percent" val="0"/>
        <cfvo type="percent" val="33"/>
        <cfvo type="percent" val="67"/>
      </iconSet>
    </cfRule>
  </conditionalFormatting>
  <conditionalFormatting sqref="J280">
    <cfRule type="iconSet" priority="1423">
      <iconSet iconSet="3Symbols2" showValue="0">
        <cfvo type="percent" val="0"/>
        <cfvo type="percent" val="33"/>
        <cfvo type="percent" val="67"/>
      </iconSet>
    </cfRule>
  </conditionalFormatting>
  <conditionalFormatting sqref="J281">
    <cfRule type="iconSet" priority="1420">
      <iconSet iconSet="3Symbols2" showValue="0">
        <cfvo type="percent" val="0"/>
        <cfvo type="percent" val="33"/>
        <cfvo type="percent" val="67"/>
      </iconSet>
    </cfRule>
    <cfRule type="iconSet" priority="1422">
      <iconSet iconSet="3Symbols2" showValue="0">
        <cfvo type="percent" val="0"/>
        <cfvo type="percent" val="33"/>
        <cfvo type="percent" val="67"/>
      </iconSet>
    </cfRule>
  </conditionalFormatting>
  <conditionalFormatting sqref="J282:J285">
    <cfRule type="iconSet" priority="1421">
      <iconSet iconSet="3Symbols2" showValue="0">
        <cfvo type="percent" val="0"/>
        <cfvo type="percent" val="33"/>
        <cfvo type="percent" val="67"/>
      </iconSet>
    </cfRule>
  </conditionalFormatting>
  <conditionalFormatting sqref="J290">
    <cfRule type="iconSet" priority="913">
      <iconSet iconSet="3Symbols2" showValue="0">
        <cfvo type="percent" val="0"/>
        <cfvo type="percent" val="33"/>
        <cfvo type="percent" val="67"/>
      </iconSet>
    </cfRule>
  </conditionalFormatting>
  <conditionalFormatting sqref="J43:K43">
    <cfRule type="iconSet" priority="447">
      <iconSet iconSet="3Symbols2" showValue="0">
        <cfvo type="percent" val="0"/>
        <cfvo type="percent" val="33"/>
        <cfvo type="percent" val="67"/>
      </iconSet>
    </cfRule>
  </conditionalFormatting>
  <conditionalFormatting sqref="J49:K49">
    <cfRule type="iconSet" priority="452">
      <iconSet iconSet="3Symbols2" showValue="0">
        <cfvo type="percent" val="0"/>
        <cfvo type="percent" val="33"/>
        <cfvo type="percent" val="67"/>
      </iconSet>
    </cfRule>
  </conditionalFormatting>
  <conditionalFormatting sqref="J103:K103">
    <cfRule type="iconSet" priority="2647">
      <iconSet iconSet="3Symbols2" showValue="0">
        <cfvo type="percent" val="0"/>
        <cfvo type="percent" val="33"/>
        <cfvo type="percent" val="67"/>
      </iconSet>
    </cfRule>
    <cfRule type="iconSet" priority="2648">
      <iconSet iconSet="3Symbols2" showValue="0">
        <cfvo type="percent" val="0"/>
        <cfvo type="percent" val="33"/>
        <cfvo type="percent" val="67"/>
      </iconSet>
    </cfRule>
  </conditionalFormatting>
  <conditionalFormatting sqref="J147:K147">
    <cfRule type="iconSet" priority="2159">
      <iconSet iconSet="3Symbols2" showValue="0">
        <cfvo type="percent" val="0"/>
        <cfvo type="percent" val="33"/>
        <cfvo type="percent" val="67"/>
      </iconSet>
    </cfRule>
  </conditionalFormatting>
  <conditionalFormatting sqref="J215:K215">
    <cfRule type="iconSet" priority="1615">
      <iconSet iconSet="3Symbols2" showValue="0">
        <cfvo type="percent" val="0"/>
        <cfvo type="percent" val="33"/>
        <cfvo type="percent" val="67"/>
      </iconSet>
    </cfRule>
    <cfRule type="iconSet" priority="1614">
      <iconSet iconSet="3Symbols2" showValue="0">
        <cfvo type="percent" val="0"/>
        <cfvo type="percent" val="33"/>
        <cfvo type="percent" val="67"/>
      </iconSet>
    </cfRule>
  </conditionalFormatting>
  <conditionalFormatting sqref="J259:K259">
    <cfRule type="iconSet" priority="1177">
      <iconSet iconSet="3Symbols2" showValue="0">
        <cfvo type="percent" val="0"/>
        <cfvo type="percent" val="33"/>
        <cfvo type="percent" val="67"/>
      </iconSet>
    </cfRule>
  </conditionalFormatting>
  <conditionalFormatting sqref="K13">
    <cfRule type="iconSet" priority="3805">
      <iconSet iconSet="3Symbols2" showValue="0">
        <cfvo type="percent" val="0"/>
        <cfvo type="percent" val="33"/>
        <cfvo type="percent" val="67"/>
      </iconSet>
    </cfRule>
  </conditionalFormatting>
  <conditionalFormatting sqref="K34">
    <cfRule type="iconSet" priority="421">
      <iconSet iconSet="3Symbols2" showValue="0">
        <cfvo type="percent" val="0"/>
        <cfvo type="percent" val="33"/>
        <cfvo type="percent" val="67"/>
      </iconSet>
    </cfRule>
  </conditionalFormatting>
  <conditionalFormatting sqref="K35">
    <cfRule type="iconSet" priority="3691">
      <iconSet iconSet="3Symbols2" showValue="0">
        <cfvo type="percent" val="0"/>
        <cfvo type="percent" val="33"/>
        <cfvo type="percent" val="67"/>
      </iconSet>
    </cfRule>
    <cfRule type="iconSet" priority="3569">
      <iconSet iconSet="3Symbols2" showValue="0">
        <cfvo type="percent" val="0"/>
        <cfvo type="percent" val="33"/>
        <cfvo type="percent" val="67"/>
      </iconSet>
    </cfRule>
    <cfRule type="iconSet" priority="3570">
      <iconSet iconSet="3Symbols2" showValue="0">
        <cfvo type="percent" val="0"/>
        <cfvo type="percent" val="33"/>
        <cfvo type="percent" val="67"/>
      </iconSet>
    </cfRule>
    <cfRule type="iconSet" priority="3571">
      <iconSet iconSet="3Symbols2" showValue="0">
        <cfvo type="percent" val="0"/>
        <cfvo type="percent" val="33"/>
        <cfvo type="percent" val="67"/>
      </iconSet>
    </cfRule>
  </conditionalFormatting>
  <conditionalFormatting sqref="K36">
    <cfRule type="iconSet" priority="3472">
      <iconSet iconSet="3Symbols2" showValue="0">
        <cfvo type="percent" val="0"/>
        <cfvo type="percent" val="33"/>
        <cfvo type="percent" val="67"/>
      </iconSet>
    </cfRule>
  </conditionalFormatting>
  <conditionalFormatting sqref="K37">
    <cfRule type="iconSet" priority="3312">
      <iconSet iconSet="3Symbols2" showValue="0">
        <cfvo type="percent" val="0"/>
        <cfvo type="percent" val="33"/>
        <cfvo type="percent" val="67"/>
      </iconSet>
    </cfRule>
  </conditionalFormatting>
  <conditionalFormatting sqref="K40">
    <cfRule type="iconSet" priority="5065">
      <iconSet iconSet="3Symbols2" showValue="0">
        <cfvo type="percent" val="0"/>
        <cfvo type="percent" val="33"/>
        <cfvo type="percent" val="67"/>
      </iconSet>
    </cfRule>
  </conditionalFormatting>
  <conditionalFormatting sqref="K42">
    <cfRule type="iconSet" priority="414">
      <iconSet iconSet="3Symbols2" showValue="0">
        <cfvo type="percent" val="0"/>
        <cfvo type="percent" val="33"/>
        <cfvo type="percent" val="67"/>
      </iconSet>
    </cfRule>
  </conditionalFormatting>
  <conditionalFormatting sqref="K44">
    <cfRule type="iconSet" priority="413">
      <iconSet iconSet="3Symbols2" showValue="0">
        <cfvo type="percent" val="0"/>
        <cfvo type="percent" val="33"/>
        <cfvo type="percent" val="67"/>
      </iconSet>
    </cfRule>
  </conditionalFormatting>
  <conditionalFormatting sqref="K45">
    <cfRule type="iconSet" priority="412">
      <iconSet iconSet="3Symbols2" showValue="0">
        <cfvo type="percent" val="0"/>
        <cfvo type="percent" val="33"/>
        <cfvo type="percent" val="67"/>
      </iconSet>
    </cfRule>
  </conditionalFormatting>
  <conditionalFormatting sqref="K47">
    <cfRule type="iconSet" priority="6193">
      <iconSet iconSet="3Symbols2" showValue="0">
        <cfvo type="percent" val="0"/>
        <cfvo type="percent" val="33"/>
        <cfvo type="percent" val="67"/>
      </iconSet>
    </cfRule>
  </conditionalFormatting>
  <conditionalFormatting sqref="K74">
    <cfRule type="iconSet" priority="3626">
      <iconSet iconSet="3Symbols2" showValue="0">
        <cfvo type="percent" val="0"/>
        <cfvo type="percent" val="33"/>
        <cfvo type="percent" val="67"/>
      </iconSet>
    </cfRule>
    <cfRule type="iconSet" priority="3657">
      <iconSet iconSet="3Symbols2" showValue="0">
        <cfvo type="percent" val="0"/>
        <cfvo type="percent" val="33"/>
        <cfvo type="percent" val="67"/>
      </iconSet>
    </cfRule>
  </conditionalFormatting>
  <conditionalFormatting sqref="K75">
    <cfRule type="iconSet" priority="3784">
      <iconSet iconSet="3Symbols2" showValue="0">
        <cfvo type="percent" val="0"/>
        <cfvo type="percent" val="33"/>
        <cfvo type="percent" val="67"/>
      </iconSet>
    </cfRule>
    <cfRule type="iconSet" priority="3791">
      <iconSet iconSet="3Symbols2" showValue="0">
        <cfvo type="percent" val="0"/>
        <cfvo type="percent" val="33"/>
        <cfvo type="percent" val="67"/>
      </iconSet>
    </cfRule>
  </conditionalFormatting>
  <conditionalFormatting sqref="K78 K81:K82">
    <cfRule type="iconSet" priority="2720">
      <iconSet iconSet="3Symbols2" showValue="0">
        <cfvo type="percent" val="0"/>
        <cfvo type="percent" val="33"/>
        <cfvo type="percent" val="67"/>
      </iconSet>
    </cfRule>
  </conditionalFormatting>
  <conditionalFormatting sqref="K79:K80">
    <cfRule type="iconSet" priority="2792">
      <iconSet iconSet="3Symbols2" showValue="0">
        <cfvo type="percent" val="0"/>
        <cfvo type="percent" val="33"/>
        <cfvo type="percent" val="67"/>
      </iconSet>
    </cfRule>
  </conditionalFormatting>
  <conditionalFormatting sqref="K83">
    <cfRule type="iconSet" priority="2714">
      <iconSet iconSet="3Symbols2" showValue="0">
        <cfvo type="percent" val="0"/>
        <cfvo type="percent" val="33"/>
        <cfvo type="percent" val="67"/>
      </iconSet>
    </cfRule>
  </conditionalFormatting>
  <conditionalFormatting sqref="K84">
    <cfRule type="iconSet" priority="1973">
      <iconSet iconSet="3Symbols2" showValue="0">
        <cfvo type="percent" val="0"/>
        <cfvo type="percent" val="33"/>
        <cfvo type="percent" val="67"/>
      </iconSet>
    </cfRule>
  </conditionalFormatting>
  <conditionalFormatting sqref="K87">
    <cfRule type="iconSet" priority="2595">
      <iconSet iconSet="3Symbols2" showValue="0">
        <cfvo type="percent" val="0"/>
        <cfvo type="percent" val="33"/>
        <cfvo type="percent" val="67"/>
      </iconSet>
    </cfRule>
    <cfRule type="iconSet" priority="2596">
      <iconSet iconSet="3Symbols2" showValue="0">
        <cfvo type="percent" val="0"/>
        <cfvo type="percent" val="33"/>
        <cfvo type="percent" val="67"/>
      </iconSet>
    </cfRule>
  </conditionalFormatting>
  <conditionalFormatting sqref="K94">
    <cfRule type="iconSet" priority="2505">
      <iconSet iconSet="3Symbols2" showValue="0">
        <cfvo type="percent" val="0"/>
        <cfvo type="percent" val="33"/>
        <cfvo type="percent" val="67"/>
      </iconSet>
    </cfRule>
  </conditionalFormatting>
  <conditionalFormatting sqref="K100">
    <cfRule type="iconSet" priority="2151">
      <iconSet iconSet="3Symbols2" showValue="0">
        <cfvo type="percent" val="0"/>
        <cfvo type="percent" val="33"/>
        <cfvo type="percent" val="67"/>
      </iconSet>
    </cfRule>
  </conditionalFormatting>
  <conditionalFormatting sqref="K101">
    <cfRule type="iconSet" priority="2035">
      <iconSet iconSet="3Symbols2" showValue="0">
        <cfvo type="percent" val="0"/>
        <cfvo type="percent" val="33"/>
        <cfvo type="percent" val="67"/>
      </iconSet>
    </cfRule>
  </conditionalFormatting>
  <conditionalFormatting sqref="K106">
    <cfRule type="iconSet" priority="2687">
      <iconSet iconSet="3Symbols2" showValue="0">
        <cfvo type="percent" val="0"/>
        <cfvo type="percent" val="33"/>
        <cfvo type="percent" val="67"/>
      </iconSet>
    </cfRule>
    <cfRule type="iconSet" priority="2811">
      <iconSet iconSet="3Symbols2" showValue="0">
        <cfvo type="percent" val="0"/>
        <cfvo type="percent" val="33"/>
        <cfvo type="percent" val="67"/>
      </iconSet>
    </cfRule>
    <cfRule type="iconSet" priority="2685">
      <iconSet iconSet="3Symbols2" showValue="0">
        <cfvo type="percent" val="0"/>
        <cfvo type="percent" val="33"/>
        <cfvo type="percent" val="67"/>
      </iconSet>
    </cfRule>
    <cfRule type="iconSet" priority="2686">
      <iconSet iconSet="3Symbols2" showValue="0">
        <cfvo type="percent" val="0"/>
        <cfvo type="percent" val="33"/>
        <cfvo type="percent" val="67"/>
      </iconSet>
    </cfRule>
  </conditionalFormatting>
  <conditionalFormatting sqref="K107">
    <cfRule type="iconSet" priority="2570">
      <iconSet iconSet="3Symbols2" showValue="0">
        <cfvo type="percent" val="0"/>
        <cfvo type="percent" val="33"/>
        <cfvo type="percent" val="67"/>
      </iconSet>
    </cfRule>
  </conditionalFormatting>
  <conditionalFormatting sqref="K108">
    <cfRule type="iconSet" priority="2420">
      <iconSet iconSet="3Symbols2" showValue="0">
        <cfvo type="percent" val="0"/>
        <cfvo type="percent" val="33"/>
        <cfvo type="percent" val="67"/>
      </iconSet>
    </cfRule>
  </conditionalFormatting>
  <conditionalFormatting sqref="K109">
    <cfRule type="iconSet" priority="2409">
      <iconSet iconSet="3Symbols2" showValue="0">
        <cfvo type="percent" val="0"/>
        <cfvo type="percent" val="33"/>
        <cfvo type="percent" val="67"/>
      </iconSet>
    </cfRule>
  </conditionalFormatting>
  <conditionalFormatting sqref="K111:K112">
    <cfRule type="iconSet" priority="2633">
      <iconSet iconSet="3Symbols2" showValue="0">
        <cfvo type="percent" val="0"/>
        <cfvo type="percent" val="33"/>
        <cfvo type="percent" val="67"/>
      </iconSet>
    </cfRule>
    <cfRule type="iconSet" priority="2634">
      <iconSet iconSet="3Symbols2" showValue="0">
        <cfvo type="percent" val="0"/>
        <cfvo type="percent" val="33"/>
        <cfvo type="percent" val="67"/>
      </iconSet>
    </cfRule>
  </conditionalFormatting>
  <conditionalFormatting sqref="K118:K120">
    <cfRule type="iconSet" priority="2622">
      <iconSet iconSet="3Symbols2" showValue="0">
        <cfvo type="percent" val="0"/>
        <cfvo type="percent" val="33"/>
        <cfvo type="percent" val="67"/>
      </iconSet>
    </cfRule>
  </conditionalFormatting>
  <conditionalFormatting sqref="K123">
    <cfRule type="iconSet" priority="2614">
      <iconSet iconSet="3Symbols2" showValue="0">
        <cfvo type="percent" val="0"/>
        <cfvo type="percent" val="33"/>
        <cfvo type="percent" val="67"/>
      </iconSet>
    </cfRule>
    <cfRule type="iconSet" priority="2613">
      <iconSet iconSet="3Symbols2" showValue="0">
        <cfvo type="percent" val="0"/>
        <cfvo type="percent" val="33"/>
        <cfvo type="percent" val="67"/>
      </iconSet>
    </cfRule>
  </conditionalFormatting>
  <conditionalFormatting sqref="K178">
    <cfRule type="iconSet" priority="1943">
      <iconSet iconSet="3Symbols2" showValue="0">
        <cfvo type="percent" val="0"/>
        <cfvo type="percent" val="33"/>
        <cfvo type="percent" val="67"/>
      </iconSet>
    </cfRule>
  </conditionalFormatting>
  <conditionalFormatting sqref="K179">
    <cfRule type="iconSet" priority="2781">
      <iconSet iconSet="3Symbols2" showValue="0">
        <cfvo type="percent" val="0"/>
        <cfvo type="percent" val="33"/>
        <cfvo type="percent" val="67"/>
      </iconSet>
    </cfRule>
  </conditionalFormatting>
  <conditionalFormatting sqref="K180">
    <cfRule type="iconSet" priority="2526">
      <iconSet iconSet="3Symbols2" showValue="0">
        <cfvo type="percent" val="0"/>
        <cfvo type="percent" val="33"/>
        <cfvo type="percent" val="67"/>
      </iconSet>
    </cfRule>
    <cfRule type="iconSet" priority="2521">
      <iconSet iconSet="3Symbols2" showValue="0">
        <cfvo type="percent" val="0"/>
        <cfvo type="percent" val="33"/>
        <cfvo type="percent" val="67"/>
      </iconSet>
    </cfRule>
  </conditionalFormatting>
  <conditionalFormatting sqref="K181">
    <cfRule type="iconSet" priority="2531">
      <iconSet iconSet="3Symbols2" showValue="0">
        <cfvo type="percent" val="0"/>
        <cfvo type="percent" val="33"/>
        <cfvo type="percent" val="67"/>
      </iconSet>
    </cfRule>
    <cfRule type="iconSet" priority="2537">
      <iconSet iconSet="3Symbols2" showValue="0">
        <cfvo type="percent" val="0"/>
        <cfvo type="percent" val="33"/>
        <cfvo type="percent" val="67"/>
      </iconSet>
    </cfRule>
  </conditionalFormatting>
  <conditionalFormatting sqref="K182">
    <cfRule type="iconSet" priority="2746">
      <iconSet iconSet="3Symbols2" showValue="0">
        <cfvo type="percent" val="0"/>
        <cfvo type="percent" val="33"/>
        <cfvo type="percent" val="67"/>
      </iconSet>
    </cfRule>
    <cfRule type="iconSet" priority="2777">
      <iconSet iconSet="3Symbols2" showValue="0">
        <cfvo type="percent" val="0"/>
        <cfvo type="percent" val="33"/>
        <cfvo type="percent" val="67"/>
      </iconSet>
    </cfRule>
  </conditionalFormatting>
  <conditionalFormatting sqref="K183">
    <cfRule type="iconSet" priority="1822">
      <iconSet iconSet="3Symbols2" showValue="0">
        <cfvo type="percent" val="0"/>
        <cfvo type="percent" val="33"/>
        <cfvo type="percent" val="67"/>
      </iconSet>
    </cfRule>
    <cfRule type="iconSet" priority="1823">
      <iconSet iconSet="3Symbols2" showValue="0">
        <cfvo type="percent" val="0"/>
        <cfvo type="percent" val="33"/>
        <cfvo type="percent" val="67"/>
      </iconSet>
    </cfRule>
  </conditionalFormatting>
  <conditionalFormatting sqref="K184">
    <cfRule type="iconSet" priority="1824">
      <iconSet iconSet="3Symbols2" showValue="0">
        <cfvo type="percent" val="0"/>
        <cfvo type="percent" val="33"/>
        <cfvo type="percent" val="67"/>
      </iconSet>
    </cfRule>
    <cfRule type="iconSet" priority="1825">
      <iconSet iconSet="3Symbols2" showValue="0">
        <cfvo type="percent" val="0"/>
        <cfvo type="percent" val="33"/>
        <cfvo type="percent" val="67"/>
      </iconSet>
    </cfRule>
  </conditionalFormatting>
  <conditionalFormatting sqref="K190 K193:K194">
    <cfRule type="iconSet" priority="1687">
      <iconSet iconSet="3Symbols2" showValue="0">
        <cfvo type="percent" val="0"/>
        <cfvo type="percent" val="33"/>
        <cfvo type="percent" val="67"/>
      </iconSet>
    </cfRule>
  </conditionalFormatting>
  <conditionalFormatting sqref="K191:K192">
    <cfRule type="iconSet" priority="1758">
      <iconSet iconSet="3Symbols2" showValue="0">
        <cfvo type="percent" val="0"/>
        <cfvo type="percent" val="33"/>
        <cfvo type="percent" val="67"/>
      </iconSet>
    </cfRule>
  </conditionalFormatting>
  <conditionalFormatting sqref="K195">
    <cfRule type="iconSet" priority="1681">
      <iconSet iconSet="3Symbols2" showValue="0">
        <cfvo type="percent" val="0"/>
        <cfvo type="percent" val="33"/>
        <cfvo type="percent" val="67"/>
      </iconSet>
    </cfRule>
  </conditionalFormatting>
  <conditionalFormatting sqref="K196">
    <cfRule type="iconSet" priority="908">
      <iconSet iconSet="3Symbols2" showValue="0">
        <cfvo type="percent" val="0"/>
        <cfvo type="percent" val="33"/>
        <cfvo type="percent" val="67"/>
      </iconSet>
    </cfRule>
  </conditionalFormatting>
  <conditionalFormatting sqref="K199">
    <cfRule type="iconSet" priority="1564">
      <iconSet iconSet="3Symbols2" showValue="0">
        <cfvo type="percent" val="0"/>
        <cfvo type="percent" val="33"/>
        <cfvo type="percent" val="67"/>
      </iconSet>
    </cfRule>
    <cfRule type="iconSet" priority="1563">
      <iconSet iconSet="3Symbols2" showValue="0">
        <cfvo type="percent" val="0"/>
        <cfvo type="percent" val="33"/>
        <cfvo type="percent" val="67"/>
      </iconSet>
    </cfRule>
  </conditionalFormatting>
  <conditionalFormatting sqref="K206">
    <cfRule type="iconSet" priority="1476">
      <iconSet iconSet="3Symbols2" showValue="0">
        <cfvo type="percent" val="0"/>
        <cfvo type="percent" val="33"/>
        <cfvo type="percent" val="67"/>
      </iconSet>
    </cfRule>
  </conditionalFormatting>
  <conditionalFormatting sqref="K212">
    <cfRule type="iconSet" priority="1170">
      <iconSet iconSet="3Symbols2" showValue="0">
        <cfvo type="percent" val="0"/>
        <cfvo type="percent" val="33"/>
        <cfvo type="percent" val="67"/>
      </iconSet>
    </cfRule>
  </conditionalFormatting>
  <conditionalFormatting sqref="K218">
    <cfRule type="iconSet" priority="1652">
      <iconSet iconSet="3Symbols2" showValue="0">
        <cfvo type="percent" val="0"/>
        <cfvo type="percent" val="33"/>
        <cfvo type="percent" val="67"/>
      </iconSet>
    </cfRule>
    <cfRule type="iconSet" priority="1653">
      <iconSet iconSet="3Symbols2" showValue="0">
        <cfvo type="percent" val="0"/>
        <cfvo type="percent" val="33"/>
        <cfvo type="percent" val="67"/>
      </iconSet>
    </cfRule>
    <cfRule type="iconSet" priority="1654">
      <iconSet iconSet="3Symbols2" showValue="0">
        <cfvo type="percent" val="0"/>
        <cfvo type="percent" val="33"/>
        <cfvo type="percent" val="67"/>
      </iconSet>
    </cfRule>
    <cfRule type="iconSet" priority="1777">
      <iconSet iconSet="3Symbols2" showValue="0">
        <cfvo type="percent" val="0"/>
        <cfvo type="percent" val="33"/>
        <cfvo type="percent" val="67"/>
      </iconSet>
    </cfRule>
  </conditionalFormatting>
  <conditionalFormatting sqref="K219">
    <cfRule type="iconSet" priority="1539">
      <iconSet iconSet="3Symbols2" showValue="0">
        <cfvo type="percent" val="0"/>
        <cfvo type="percent" val="33"/>
        <cfvo type="percent" val="67"/>
      </iconSet>
    </cfRule>
  </conditionalFormatting>
  <conditionalFormatting sqref="K220">
    <cfRule type="iconSet" priority="1400">
      <iconSet iconSet="3Symbols2" showValue="0">
        <cfvo type="percent" val="0"/>
        <cfvo type="percent" val="33"/>
        <cfvo type="percent" val="67"/>
      </iconSet>
    </cfRule>
  </conditionalFormatting>
  <conditionalFormatting sqref="K221">
    <cfRule type="iconSet" priority="1389">
      <iconSet iconSet="3Symbols2" showValue="0">
        <cfvo type="percent" val="0"/>
        <cfvo type="percent" val="33"/>
        <cfvo type="percent" val="67"/>
      </iconSet>
    </cfRule>
  </conditionalFormatting>
  <conditionalFormatting sqref="K223:K224">
    <cfRule type="iconSet" priority="1601">
      <iconSet iconSet="3Symbols2" showValue="0">
        <cfvo type="percent" val="0"/>
        <cfvo type="percent" val="33"/>
        <cfvo type="percent" val="67"/>
      </iconSet>
    </cfRule>
    <cfRule type="iconSet" priority="1602">
      <iconSet iconSet="3Symbols2" showValue="0">
        <cfvo type="percent" val="0"/>
        <cfvo type="percent" val="33"/>
        <cfvo type="percent" val="67"/>
      </iconSet>
    </cfRule>
  </conditionalFormatting>
  <conditionalFormatting sqref="K230:K232">
    <cfRule type="iconSet" priority="1590">
      <iconSet iconSet="3Symbols2" showValue="0">
        <cfvo type="percent" val="0"/>
        <cfvo type="percent" val="33"/>
        <cfvo type="percent" val="67"/>
      </iconSet>
    </cfRule>
  </conditionalFormatting>
  <conditionalFormatting sqref="K235">
    <cfRule type="iconSet" priority="1581">
      <iconSet iconSet="3Symbols2" showValue="0">
        <cfvo type="percent" val="0"/>
        <cfvo type="percent" val="33"/>
        <cfvo type="percent" val="67"/>
      </iconSet>
    </cfRule>
    <cfRule type="iconSet" priority="1582">
      <iconSet iconSet="3Symbols2" showValue="0">
        <cfvo type="percent" val="0"/>
        <cfvo type="percent" val="33"/>
        <cfvo type="percent" val="67"/>
      </iconSet>
    </cfRule>
  </conditionalFormatting>
  <conditionalFormatting sqref="K290">
    <cfRule type="iconSet" priority="918">
      <iconSet iconSet="3Symbols2" showValue="0">
        <cfvo type="percent" val="0"/>
        <cfvo type="percent" val="33"/>
        <cfvo type="percent" val="67"/>
      </iconSet>
    </cfRule>
  </conditionalFormatting>
  <conditionalFormatting sqref="K291">
    <cfRule type="iconSet" priority="1748">
      <iconSet iconSet="3Symbols2" showValue="0">
        <cfvo type="percent" val="0"/>
        <cfvo type="percent" val="33"/>
        <cfvo type="percent" val="67"/>
      </iconSet>
    </cfRule>
  </conditionalFormatting>
  <conditionalFormatting sqref="K292">
    <cfRule type="iconSet" priority="1490">
      <iconSet iconSet="3Symbols2" showValue="0">
        <cfvo type="percent" val="0"/>
        <cfvo type="percent" val="33"/>
        <cfvo type="percent" val="67"/>
      </iconSet>
    </cfRule>
    <cfRule type="iconSet" priority="1495">
      <iconSet iconSet="3Symbols2" showValue="0">
        <cfvo type="percent" val="0"/>
        <cfvo type="percent" val="33"/>
        <cfvo type="percent" val="67"/>
      </iconSet>
    </cfRule>
  </conditionalFormatting>
  <conditionalFormatting sqref="K293">
    <cfRule type="iconSet" priority="1500">
      <iconSet iconSet="3Symbols2" showValue="0">
        <cfvo type="percent" val="0"/>
        <cfvo type="percent" val="33"/>
        <cfvo type="percent" val="67"/>
      </iconSet>
    </cfRule>
    <cfRule type="iconSet" priority="1506">
      <iconSet iconSet="3Symbols2" showValue="0">
        <cfvo type="percent" val="0"/>
        <cfvo type="percent" val="33"/>
        <cfvo type="percent" val="67"/>
      </iconSet>
    </cfRule>
  </conditionalFormatting>
  <conditionalFormatting sqref="K294">
    <cfRule type="iconSet" priority="1713">
      <iconSet iconSet="3Symbols2" showValue="0">
        <cfvo type="percent" val="0"/>
        <cfvo type="percent" val="33"/>
        <cfvo type="percent" val="67"/>
      </iconSet>
    </cfRule>
    <cfRule type="iconSet" priority="1744">
      <iconSet iconSet="3Symbols2" showValue="0">
        <cfvo type="percent" val="0"/>
        <cfvo type="percent" val="33"/>
        <cfvo type="percent" val="67"/>
      </iconSet>
    </cfRule>
  </conditionalFormatting>
  <conditionalFormatting sqref="K295">
    <cfRule type="iconSet" priority="832">
      <iconSet iconSet="3Symbols2" showValue="0">
        <cfvo type="percent" val="0"/>
        <cfvo type="percent" val="33"/>
        <cfvo type="percent" val="67"/>
      </iconSet>
    </cfRule>
    <cfRule type="iconSet" priority="825">
      <iconSet iconSet="3Symbols2" showValue="0">
        <cfvo type="percent" val="0"/>
        <cfvo type="percent" val="33"/>
        <cfvo type="percent" val="67"/>
      </iconSet>
    </cfRule>
  </conditionalFormatting>
  <conditionalFormatting sqref="K296">
    <cfRule type="iconSet" priority="885">
      <iconSet iconSet="3Symbols2" showValue="0">
        <cfvo type="percent" val="0"/>
        <cfvo type="percent" val="33"/>
        <cfvo type="percent" val="67"/>
      </iconSet>
    </cfRule>
    <cfRule type="iconSet" priority="892">
      <iconSet iconSet="3Symbols2" showValue="0">
        <cfvo type="percent" val="0"/>
        <cfvo type="percent" val="33"/>
        <cfvo type="percent" val="67"/>
      </iconSet>
    </cfRule>
  </conditionalFormatting>
  <conditionalFormatting sqref="K153:L153 N153:T153">
    <cfRule type="iconSet" priority="4915">
      <iconSet iconSet="3Symbols2" showValue="0">
        <cfvo type="percent" val="0"/>
        <cfvo type="percent" val="33"/>
        <cfvo type="percent" val="67"/>
      </iconSet>
    </cfRule>
  </conditionalFormatting>
  <conditionalFormatting sqref="K153:L153">
    <cfRule type="iconSet" priority="735">
      <iconSet iconSet="3Symbols2" showValue="0">
        <cfvo type="percent" val="0"/>
        <cfvo type="percent" val="33"/>
        <cfvo type="percent" val="67"/>
      </iconSet>
    </cfRule>
  </conditionalFormatting>
  <conditionalFormatting sqref="K154:L154 N154 P154:T154">
    <cfRule type="iconSet" priority="4888">
      <iconSet iconSet="3Symbols2" showValue="0">
        <cfvo type="percent" val="0"/>
        <cfvo type="percent" val="33"/>
        <cfvo type="percent" val="67"/>
      </iconSet>
    </cfRule>
  </conditionalFormatting>
  <conditionalFormatting sqref="K154:L154">
    <cfRule type="iconSet" priority="750">
      <iconSet iconSet="3Symbols2" showValue="0">
        <cfvo type="percent" val="0"/>
        <cfvo type="percent" val="33"/>
        <cfvo type="percent" val="67"/>
      </iconSet>
    </cfRule>
  </conditionalFormatting>
  <conditionalFormatting sqref="K265:L265 N265:T265">
    <cfRule type="iconSet" priority="4911">
      <iconSet iconSet="3Symbols2" showValue="0">
        <cfvo type="percent" val="0"/>
        <cfvo type="percent" val="33"/>
        <cfvo type="percent" val="67"/>
      </iconSet>
    </cfRule>
  </conditionalFormatting>
  <conditionalFormatting sqref="K265:L265">
    <cfRule type="iconSet" priority="1790">
      <iconSet iconSet="3Symbols2" showValue="0">
        <cfvo type="percent" val="0"/>
        <cfvo type="percent" val="33"/>
        <cfvo type="percent" val="67"/>
      </iconSet>
    </cfRule>
  </conditionalFormatting>
  <conditionalFormatting sqref="K266:L266 N266 P266:T266">
    <cfRule type="iconSet" priority="4879">
      <iconSet iconSet="3Symbols2" showValue="0">
        <cfvo type="percent" val="0"/>
        <cfvo type="percent" val="33"/>
        <cfvo type="percent" val="67"/>
      </iconSet>
    </cfRule>
  </conditionalFormatting>
  <conditionalFormatting sqref="K266:L266">
    <cfRule type="iconSet" priority="843">
      <iconSet iconSet="3Symbols2" showValue="0">
        <cfvo type="percent" val="0"/>
        <cfvo type="percent" val="33"/>
        <cfvo type="percent" val="67"/>
      </iconSet>
    </cfRule>
  </conditionalFormatting>
  <conditionalFormatting sqref="K328:P330">
    <cfRule type="iconSet" priority="4917">
      <iconSet iconSet="3Symbols2" showValue="0">
        <cfvo type="percent" val="0"/>
        <cfvo type="percent" val="33"/>
        <cfvo type="percent" val="67"/>
      </iconSet>
    </cfRule>
  </conditionalFormatting>
  <conditionalFormatting sqref="L10:L11">
    <cfRule type="iconSet" priority="440">
      <iconSet iconSet="3Symbols2" showValue="0">
        <cfvo type="percent" val="0"/>
        <cfvo type="percent" val="33"/>
        <cfvo type="percent" val="67"/>
      </iconSet>
    </cfRule>
  </conditionalFormatting>
  <conditionalFormatting sqref="L46:L47">
    <cfRule type="iconSet" priority="6359">
      <iconSet iconSet="3Symbols2" showValue="0">
        <cfvo type="percent" val="0"/>
        <cfvo type="percent" val="33"/>
        <cfvo type="percent" val="67"/>
      </iconSet>
    </cfRule>
  </conditionalFormatting>
  <conditionalFormatting sqref="L78:L80">
    <cfRule type="iconSet" priority="2323">
      <iconSet iconSet="3Symbols2" showValue="0">
        <cfvo type="percent" val="0"/>
        <cfvo type="percent" val="33"/>
        <cfvo type="percent" val="67"/>
      </iconSet>
    </cfRule>
  </conditionalFormatting>
  <conditionalFormatting sqref="L84">
    <cfRule type="iconSet" priority="1965">
      <iconSet iconSet="3Symbols2" showValue="0">
        <cfvo type="percent" val="0"/>
        <cfvo type="percent" val="33"/>
        <cfvo type="percent" val="67"/>
      </iconSet>
    </cfRule>
  </conditionalFormatting>
  <conditionalFormatting sqref="L87">
    <cfRule type="iconSet" priority="2591">
      <iconSet iconSet="3Symbols2" showValue="0">
        <cfvo type="percent" val="0"/>
        <cfvo type="percent" val="33"/>
        <cfvo type="percent" val="67"/>
      </iconSet>
    </cfRule>
    <cfRule type="iconSet" priority="2592">
      <iconSet iconSet="3Symbols2" showValue="0">
        <cfvo type="percent" val="0"/>
        <cfvo type="percent" val="33"/>
        <cfvo type="percent" val="67"/>
      </iconSet>
    </cfRule>
    <cfRule type="iconSet" priority="2590">
      <iconSet iconSet="3Symbols2" showValue="0">
        <cfvo type="percent" val="0"/>
        <cfvo type="percent" val="33"/>
        <cfvo type="percent" val="67"/>
      </iconSet>
    </cfRule>
    <cfRule type="iconSet" priority="2589">
      <iconSet iconSet="3Symbols2" showValue="0">
        <cfvo type="percent" val="0"/>
        <cfvo type="percent" val="33"/>
        <cfvo type="percent" val="67"/>
      </iconSet>
    </cfRule>
  </conditionalFormatting>
  <conditionalFormatting sqref="L90">
    <cfRule type="iconSet" priority="2303">
      <iconSet iconSet="3Symbols2" showValue="0">
        <cfvo type="percent" val="0"/>
        <cfvo type="percent" val="33"/>
        <cfvo type="percent" val="67"/>
      </iconSet>
    </cfRule>
  </conditionalFormatting>
  <conditionalFormatting sqref="L92">
    <cfRule type="iconSet" priority="717">
      <iconSet iconSet="3Symbols2" showValue="0">
        <cfvo type="percent" val="0"/>
        <cfvo type="percent" val="33"/>
        <cfvo type="percent" val="67"/>
      </iconSet>
    </cfRule>
  </conditionalFormatting>
  <conditionalFormatting sqref="L94">
    <cfRule type="iconSet" priority="2301">
      <iconSet iconSet="3Symbols2" showValue="0">
        <cfvo type="percent" val="0"/>
        <cfvo type="percent" val="33"/>
        <cfvo type="percent" val="67"/>
      </iconSet>
    </cfRule>
  </conditionalFormatting>
  <conditionalFormatting sqref="L100">
    <cfRule type="iconSet" priority="2150">
      <iconSet iconSet="3Symbols2" showValue="0">
        <cfvo type="percent" val="0"/>
        <cfvo type="percent" val="33"/>
        <cfvo type="percent" val="67"/>
      </iconSet>
    </cfRule>
  </conditionalFormatting>
  <conditionalFormatting sqref="L101">
    <cfRule type="iconSet" priority="2034">
      <iconSet iconSet="3Symbols2" showValue="0">
        <cfvo type="percent" val="0"/>
        <cfvo type="percent" val="33"/>
        <cfvo type="percent" val="67"/>
      </iconSet>
    </cfRule>
  </conditionalFormatting>
  <conditionalFormatting sqref="L104">
    <cfRule type="iconSet" priority="2111">
      <iconSet iconSet="3Symbols2" showValue="0">
        <cfvo type="percent" val="0"/>
        <cfvo type="percent" val="33"/>
        <cfvo type="percent" val="67"/>
      </iconSet>
    </cfRule>
  </conditionalFormatting>
  <conditionalFormatting sqref="L105">
    <cfRule type="iconSet" priority="2691">
      <iconSet iconSet="3Symbols2" showValue="0">
        <cfvo type="percent" val="0"/>
        <cfvo type="percent" val="33"/>
        <cfvo type="percent" val="67"/>
      </iconSet>
    </cfRule>
    <cfRule type="iconSet" priority="2688">
      <iconSet iconSet="3Symbols2" showValue="0">
        <cfvo type="percent" val="0"/>
        <cfvo type="percent" val="33"/>
        <cfvo type="percent" val="67"/>
      </iconSet>
    </cfRule>
    <cfRule type="iconSet" priority="2689">
      <iconSet iconSet="3Symbols2" showValue="0">
        <cfvo type="percent" val="0"/>
        <cfvo type="percent" val="33"/>
        <cfvo type="percent" val="67"/>
      </iconSet>
    </cfRule>
    <cfRule type="iconSet" priority="2690">
      <iconSet iconSet="3Symbols2" showValue="0">
        <cfvo type="percent" val="0"/>
        <cfvo type="percent" val="33"/>
        <cfvo type="percent" val="67"/>
      </iconSet>
    </cfRule>
  </conditionalFormatting>
  <conditionalFormatting sqref="L110">
    <cfRule type="iconSet" priority="2131">
      <iconSet iconSet="3Symbols2" showValue="0">
        <cfvo type="percent" val="0"/>
        <cfvo type="percent" val="33"/>
        <cfvo type="percent" val="67"/>
      </iconSet>
    </cfRule>
    <cfRule type="iconSet" priority="2132">
      <iconSet iconSet="3Symbols2" showValue="0">
        <cfvo type="percent" val="0"/>
        <cfvo type="percent" val="33"/>
        <cfvo type="percent" val="67"/>
      </iconSet>
    </cfRule>
    <cfRule type="iconSet" priority="2133">
      <iconSet iconSet="3Symbols2" showValue="0">
        <cfvo type="percent" val="0"/>
        <cfvo type="percent" val="33"/>
        <cfvo type="percent" val="67"/>
      </iconSet>
    </cfRule>
    <cfRule type="iconSet" priority="2134">
      <iconSet iconSet="3Symbols2" showValue="0">
        <cfvo type="percent" val="0"/>
        <cfvo type="percent" val="33"/>
        <cfvo type="percent" val="67"/>
      </iconSet>
    </cfRule>
  </conditionalFormatting>
  <conditionalFormatting sqref="L118">
    <cfRule type="iconSet" priority="2288">
      <iconSet iconSet="3Symbols2" showValue="0">
        <cfvo type="percent" val="0"/>
        <cfvo type="percent" val="33"/>
        <cfvo type="percent" val="67"/>
      </iconSet>
    </cfRule>
  </conditionalFormatting>
  <conditionalFormatting sqref="L123">
    <cfRule type="iconSet" priority="2276">
      <iconSet iconSet="3Symbols2" showValue="0">
        <cfvo type="percent" val="0"/>
        <cfvo type="percent" val="33"/>
        <cfvo type="percent" val="67"/>
      </iconSet>
    </cfRule>
    <cfRule type="iconSet" priority="2277">
      <iconSet iconSet="3Symbols2" showValue="0">
        <cfvo type="percent" val="0"/>
        <cfvo type="percent" val="33"/>
        <cfvo type="percent" val="67"/>
      </iconSet>
    </cfRule>
  </conditionalFormatting>
  <conditionalFormatting sqref="L132">
    <cfRule type="iconSet" priority="2257">
      <iconSet iconSet="3Symbols2" showValue="0">
        <cfvo type="percent" val="0"/>
        <cfvo type="percent" val="33"/>
        <cfvo type="percent" val="67"/>
      </iconSet>
    </cfRule>
  </conditionalFormatting>
  <conditionalFormatting sqref="L133">
    <cfRule type="iconSet" priority="1857">
      <iconSet iconSet="3Symbols2" showValue="0">
        <cfvo type="percent" val="0"/>
        <cfvo type="percent" val="33"/>
        <cfvo type="percent" val="67"/>
      </iconSet>
    </cfRule>
  </conditionalFormatting>
  <conditionalFormatting sqref="L147 N147:T147">
    <cfRule type="iconSet" priority="4904">
      <iconSet iconSet="3Symbols2" showValue="0">
        <cfvo type="percent" val="0"/>
        <cfvo type="percent" val="33"/>
        <cfvo type="percent" val="67"/>
      </iconSet>
    </cfRule>
  </conditionalFormatting>
  <conditionalFormatting sqref="L162">
    <cfRule type="iconSet" priority="2249">
      <iconSet iconSet="3Symbols2" showValue="0">
        <cfvo type="percent" val="0"/>
        <cfvo type="percent" val="33"/>
        <cfvo type="percent" val="67"/>
      </iconSet>
    </cfRule>
  </conditionalFormatting>
  <conditionalFormatting sqref="L163:L164">
    <cfRule type="iconSet" priority="2248">
      <iconSet iconSet="3Symbols2" showValue="0">
        <cfvo type="percent" val="0"/>
        <cfvo type="percent" val="33"/>
        <cfvo type="percent" val="67"/>
      </iconSet>
    </cfRule>
  </conditionalFormatting>
  <conditionalFormatting sqref="L165:L166">
    <cfRule type="iconSet" priority="2227">
      <iconSet iconSet="3Symbols2" showValue="0">
        <cfvo type="percent" val="0"/>
        <cfvo type="percent" val="33"/>
        <cfvo type="percent" val="67"/>
      </iconSet>
    </cfRule>
  </conditionalFormatting>
  <conditionalFormatting sqref="L168">
    <cfRule type="iconSet" priority="2201">
      <iconSet iconSet="3Symbols2" showValue="0">
        <cfvo type="percent" val="0"/>
        <cfvo type="percent" val="33"/>
        <cfvo type="percent" val="67"/>
      </iconSet>
    </cfRule>
  </conditionalFormatting>
  <conditionalFormatting sqref="L169 N169">
    <cfRule type="iconSet" priority="2205">
      <iconSet iconSet="3Symbols2" showValue="0">
        <cfvo type="percent" val="0"/>
        <cfvo type="percent" val="33"/>
        <cfvo type="percent" val="67"/>
      </iconSet>
    </cfRule>
  </conditionalFormatting>
  <conditionalFormatting sqref="L169">
    <cfRule type="iconSet" priority="2206">
      <iconSet iconSet="3Symbols2" showValue="0">
        <cfvo type="percent" val="0"/>
        <cfvo type="percent" val="33"/>
        <cfvo type="percent" val="67"/>
      </iconSet>
    </cfRule>
    <cfRule type="iconSet" priority="2203">
      <iconSet iconSet="3Symbols2" showValue="0">
        <cfvo type="percent" val="0"/>
        <cfvo type="percent" val="33"/>
        <cfvo type="percent" val="67"/>
      </iconSet>
    </cfRule>
    <cfRule type="iconSet" priority="2204">
      <iconSet iconSet="3Symbols2" showValue="0">
        <cfvo type="percent" val="0"/>
        <cfvo type="percent" val="33"/>
        <cfvo type="percent" val="67"/>
      </iconSet>
    </cfRule>
  </conditionalFormatting>
  <conditionalFormatting sqref="L170">
    <cfRule type="iconSet" priority="2202">
      <iconSet iconSet="3Symbols2" showValue="0">
        <cfvo type="percent" val="0"/>
        <cfvo type="percent" val="33"/>
        <cfvo type="percent" val="67"/>
      </iconSet>
    </cfRule>
  </conditionalFormatting>
  <conditionalFormatting sqref="L178">
    <cfRule type="iconSet" priority="1944">
      <iconSet iconSet="3Symbols2" showValue="0">
        <cfvo type="percent" val="0"/>
        <cfvo type="percent" val="33"/>
        <cfvo type="percent" val="67"/>
      </iconSet>
    </cfRule>
  </conditionalFormatting>
  <conditionalFormatting sqref="L183">
    <cfRule type="iconSet" priority="1799">
      <iconSet iconSet="3Symbols2" showValue="0">
        <cfvo type="percent" val="0"/>
        <cfvo type="percent" val="33"/>
        <cfvo type="percent" val="67"/>
      </iconSet>
    </cfRule>
  </conditionalFormatting>
  <conditionalFormatting sqref="L184">
    <cfRule type="iconSet" priority="1798">
      <iconSet iconSet="3Symbols2" showValue="0">
        <cfvo type="percent" val="0"/>
        <cfvo type="percent" val="33"/>
        <cfvo type="percent" val="67"/>
      </iconSet>
    </cfRule>
  </conditionalFormatting>
  <conditionalFormatting sqref="L190:L192">
    <cfRule type="iconSet" priority="1317">
      <iconSet iconSet="3Symbols2" showValue="0">
        <cfvo type="percent" val="0"/>
        <cfvo type="percent" val="33"/>
        <cfvo type="percent" val="67"/>
      </iconSet>
    </cfRule>
  </conditionalFormatting>
  <conditionalFormatting sqref="L196">
    <cfRule type="iconSet" priority="899">
      <iconSet iconSet="3Symbols2" showValue="0">
        <cfvo type="percent" val="0"/>
        <cfvo type="percent" val="33"/>
        <cfvo type="percent" val="67"/>
      </iconSet>
    </cfRule>
  </conditionalFormatting>
  <conditionalFormatting sqref="L199">
    <cfRule type="iconSet" priority="1560">
      <iconSet iconSet="3Symbols2" showValue="0">
        <cfvo type="percent" val="0"/>
        <cfvo type="percent" val="33"/>
        <cfvo type="percent" val="67"/>
      </iconSet>
    </cfRule>
    <cfRule type="iconSet" priority="1557">
      <iconSet iconSet="3Symbols2" showValue="0">
        <cfvo type="percent" val="0"/>
        <cfvo type="percent" val="33"/>
        <cfvo type="percent" val="67"/>
      </iconSet>
    </cfRule>
    <cfRule type="iconSet" priority="1558">
      <iconSet iconSet="3Symbols2" showValue="0">
        <cfvo type="percent" val="0"/>
        <cfvo type="percent" val="33"/>
        <cfvo type="percent" val="67"/>
      </iconSet>
    </cfRule>
    <cfRule type="iconSet" priority="1559">
      <iconSet iconSet="3Symbols2" showValue="0">
        <cfvo type="percent" val="0"/>
        <cfvo type="percent" val="33"/>
        <cfvo type="percent" val="67"/>
      </iconSet>
    </cfRule>
  </conditionalFormatting>
  <conditionalFormatting sqref="L201">
    <cfRule type="iconSet" priority="1062">
      <iconSet iconSet="3Symbols2" showValue="0">
        <cfvo type="percent" val="0"/>
        <cfvo type="percent" val="33"/>
        <cfvo type="percent" val="67"/>
      </iconSet>
    </cfRule>
  </conditionalFormatting>
  <conditionalFormatting sqref="L202">
    <cfRule type="iconSet" priority="1061">
      <iconSet iconSet="3Symbols2" showValue="0">
        <cfvo type="percent" val="0"/>
        <cfvo type="percent" val="33"/>
        <cfvo type="percent" val="67"/>
      </iconSet>
    </cfRule>
  </conditionalFormatting>
  <conditionalFormatting sqref="L206">
    <cfRule type="iconSet" priority="1060">
      <iconSet iconSet="3Symbols2" showValue="0">
        <cfvo type="percent" val="0"/>
        <cfvo type="percent" val="33"/>
        <cfvo type="percent" val="67"/>
      </iconSet>
    </cfRule>
  </conditionalFormatting>
  <conditionalFormatting sqref="L212">
    <cfRule type="iconSet" priority="1059">
      <iconSet iconSet="3Symbols2" showValue="0">
        <cfvo type="percent" val="0"/>
        <cfvo type="percent" val="33"/>
        <cfvo type="percent" val="67"/>
      </iconSet>
    </cfRule>
  </conditionalFormatting>
  <conditionalFormatting sqref="L216">
    <cfRule type="iconSet" priority="1139">
      <iconSet iconSet="3Symbols2" showValue="0">
        <cfvo type="percent" val="0"/>
        <cfvo type="percent" val="33"/>
        <cfvo type="percent" val="67"/>
      </iconSet>
    </cfRule>
  </conditionalFormatting>
  <conditionalFormatting sqref="L217">
    <cfRule type="iconSet" priority="1655">
      <iconSet iconSet="3Symbols2" showValue="0">
        <cfvo type="percent" val="0"/>
        <cfvo type="percent" val="33"/>
        <cfvo type="percent" val="67"/>
      </iconSet>
    </cfRule>
    <cfRule type="iconSet" priority="1657">
      <iconSet iconSet="3Symbols2" showValue="0">
        <cfvo type="percent" val="0"/>
        <cfvo type="percent" val="33"/>
        <cfvo type="percent" val="67"/>
      </iconSet>
    </cfRule>
    <cfRule type="iconSet" priority="1656">
      <iconSet iconSet="3Symbols2" showValue="0">
        <cfvo type="percent" val="0"/>
        <cfvo type="percent" val="33"/>
        <cfvo type="percent" val="67"/>
      </iconSet>
    </cfRule>
    <cfRule type="iconSet" priority="1658">
      <iconSet iconSet="3Symbols2" showValue="0">
        <cfvo type="percent" val="0"/>
        <cfvo type="percent" val="33"/>
        <cfvo type="percent" val="67"/>
      </iconSet>
    </cfRule>
  </conditionalFormatting>
  <conditionalFormatting sqref="L222">
    <cfRule type="iconSet" priority="1155">
      <iconSet iconSet="3Symbols2" showValue="0">
        <cfvo type="percent" val="0"/>
        <cfvo type="percent" val="33"/>
        <cfvo type="percent" val="67"/>
      </iconSet>
    </cfRule>
    <cfRule type="iconSet" priority="1152">
      <iconSet iconSet="3Symbols2" showValue="0">
        <cfvo type="percent" val="0"/>
        <cfvo type="percent" val="33"/>
        <cfvo type="percent" val="67"/>
      </iconSet>
    </cfRule>
    <cfRule type="iconSet" priority="1154">
      <iconSet iconSet="3Symbols2" showValue="0">
        <cfvo type="percent" val="0"/>
        <cfvo type="percent" val="33"/>
        <cfvo type="percent" val="67"/>
      </iconSet>
    </cfRule>
    <cfRule type="iconSet" priority="1153">
      <iconSet iconSet="3Symbols2" showValue="0">
        <cfvo type="percent" val="0"/>
        <cfvo type="percent" val="33"/>
        <cfvo type="percent" val="67"/>
      </iconSet>
    </cfRule>
  </conditionalFormatting>
  <conditionalFormatting sqref="L230">
    <cfRule type="iconSet" priority="1058">
      <iconSet iconSet="3Symbols2" showValue="0">
        <cfvo type="percent" val="0"/>
        <cfvo type="percent" val="33"/>
        <cfvo type="percent" val="67"/>
      </iconSet>
    </cfRule>
  </conditionalFormatting>
  <conditionalFormatting sqref="L235">
    <cfRule type="iconSet" priority="1278">
      <iconSet iconSet="3Symbols2" showValue="0">
        <cfvo type="percent" val="0"/>
        <cfvo type="percent" val="33"/>
        <cfvo type="percent" val="67"/>
      </iconSet>
    </cfRule>
    <cfRule type="iconSet" priority="1279">
      <iconSet iconSet="3Symbols2" showValue="0">
        <cfvo type="percent" val="0"/>
        <cfvo type="percent" val="33"/>
        <cfvo type="percent" val="67"/>
      </iconSet>
    </cfRule>
  </conditionalFormatting>
  <conditionalFormatting sqref="L244">
    <cfRule type="iconSet" priority="1057">
      <iconSet iconSet="3Symbols2" showValue="0">
        <cfvo type="percent" val="0"/>
        <cfvo type="percent" val="33"/>
        <cfvo type="percent" val="67"/>
      </iconSet>
    </cfRule>
  </conditionalFormatting>
  <conditionalFormatting sqref="L245">
    <cfRule type="iconSet" priority="808">
      <iconSet iconSet="3Symbols2" showValue="0">
        <cfvo type="percent" val="0"/>
        <cfvo type="percent" val="33"/>
        <cfvo type="percent" val="67"/>
      </iconSet>
    </cfRule>
  </conditionalFormatting>
  <conditionalFormatting sqref="L259">
    <cfRule type="iconSet" priority="1056">
      <iconSet iconSet="3Symbols2" showValue="0">
        <cfvo type="percent" val="0"/>
        <cfvo type="percent" val="33"/>
        <cfvo type="percent" val="67"/>
      </iconSet>
    </cfRule>
  </conditionalFormatting>
  <conditionalFormatting sqref="L274">
    <cfRule type="iconSet" priority="1055">
      <iconSet iconSet="3Symbols2" showValue="0">
        <cfvo type="percent" val="0"/>
        <cfvo type="percent" val="33"/>
        <cfvo type="percent" val="67"/>
      </iconSet>
    </cfRule>
  </conditionalFormatting>
  <conditionalFormatting sqref="L275">
    <cfRule type="iconSet" priority="1054">
      <iconSet iconSet="3Symbols2" showValue="0">
        <cfvo type="percent" val="0"/>
        <cfvo type="percent" val="33"/>
        <cfvo type="percent" val="67"/>
      </iconSet>
    </cfRule>
  </conditionalFormatting>
  <conditionalFormatting sqref="L276">
    <cfRule type="iconSet" priority="1053">
      <iconSet iconSet="3Symbols2" showValue="0">
        <cfvo type="percent" val="0"/>
        <cfvo type="percent" val="33"/>
        <cfvo type="percent" val="67"/>
      </iconSet>
    </cfRule>
  </conditionalFormatting>
  <conditionalFormatting sqref="L277">
    <cfRule type="iconSet" priority="1052">
      <iconSet iconSet="3Symbols2" showValue="0">
        <cfvo type="percent" val="0"/>
        <cfvo type="percent" val="33"/>
        <cfvo type="percent" val="67"/>
      </iconSet>
    </cfRule>
  </conditionalFormatting>
  <conditionalFormatting sqref="L278">
    <cfRule type="iconSet" priority="1051">
      <iconSet iconSet="3Symbols2" showValue="0">
        <cfvo type="percent" val="0"/>
        <cfvo type="percent" val="33"/>
        <cfvo type="percent" val="67"/>
      </iconSet>
    </cfRule>
  </conditionalFormatting>
  <conditionalFormatting sqref="L280">
    <cfRule type="iconSet" priority="1049">
      <iconSet iconSet="3Symbols2" showValue="0">
        <cfvo type="percent" val="0"/>
        <cfvo type="percent" val="33"/>
        <cfvo type="percent" val="67"/>
      </iconSet>
    </cfRule>
  </conditionalFormatting>
  <conditionalFormatting sqref="L281 N281">
    <cfRule type="iconSet" priority="1218">
      <iconSet iconSet="3Symbols2" showValue="0">
        <cfvo type="percent" val="0"/>
        <cfvo type="percent" val="33"/>
        <cfvo type="percent" val="67"/>
      </iconSet>
    </cfRule>
  </conditionalFormatting>
  <conditionalFormatting sqref="L281">
    <cfRule type="iconSet" priority="1216">
      <iconSet iconSet="3Symbols2" showValue="0">
        <cfvo type="percent" val="0"/>
        <cfvo type="percent" val="33"/>
        <cfvo type="percent" val="67"/>
      </iconSet>
    </cfRule>
    <cfRule type="iconSet" priority="1217">
      <iconSet iconSet="3Symbols2" showValue="0">
        <cfvo type="percent" val="0"/>
        <cfvo type="percent" val="33"/>
        <cfvo type="percent" val="67"/>
      </iconSet>
    </cfRule>
    <cfRule type="iconSet" priority="1219">
      <iconSet iconSet="3Symbols2" showValue="0">
        <cfvo type="percent" val="0"/>
        <cfvo type="percent" val="33"/>
        <cfvo type="percent" val="67"/>
      </iconSet>
    </cfRule>
  </conditionalFormatting>
  <conditionalFormatting sqref="L282">
    <cfRule type="iconSet" priority="1050">
      <iconSet iconSet="3Symbols2" showValue="0">
        <cfvo type="percent" val="0"/>
        <cfvo type="percent" val="33"/>
        <cfvo type="percent" val="67"/>
      </iconSet>
    </cfRule>
  </conditionalFormatting>
  <conditionalFormatting sqref="L290">
    <cfRule type="iconSet" priority="912">
      <iconSet iconSet="3Symbols2" showValue="0">
        <cfvo type="percent" val="0"/>
        <cfvo type="percent" val="33"/>
        <cfvo type="percent" val="67"/>
      </iconSet>
    </cfRule>
  </conditionalFormatting>
  <conditionalFormatting sqref="L27:N27">
    <cfRule type="iconSet" priority="358">
      <iconSet iconSet="3Symbols2" showValue="0">
        <cfvo type="percent" val="0"/>
        <cfvo type="percent" val="33"/>
        <cfvo type="percent" val="67"/>
      </iconSet>
    </cfRule>
  </conditionalFormatting>
  <conditionalFormatting sqref="L35:N38">
    <cfRule type="iconSet" priority="6027">
      <iconSet iconSet="3Symbols2" showValue="0">
        <cfvo type="percent" val="0"/>
        <cfvo type="percent" val="33"/>
        <cfvo type="percent" val="67"/>
      </iconSet>
    </cfRule>
  </conditionalFormatting>
  <conditionalFormatting sqref="L50:N50">
    <cfRule type="iconSet" priority="8237">
      <iconSet iconSet="3Symbols2" showValue="0">
        <cfvo type="percent" val="0"/>
        <cfvo type="percent" val="33"/>
        <cfvo type="percent" val="67"/>
      </iconSet>
    </cfRule>
  </conditionalFormatting>
  <conditionalFormatting sqref="L52:N52">
    <cfRule type="iconSet" priority="8569">
      <iconSet iconSet="3Symbols2" showValue="0">
        <cfvo type="percent" val="0"/>
        <cfvo type="percent" val="33"/>
        <cfvo type="percent" val="67"/>
      </iconSet>
    </cfRule>
  </conditionalFormatting>
  <conditionalFormatting sqref="L66:N68">
    <cfRule type="iconSet" priority="9150">
      <iconSet iconSet="3Symbols2" showValue="0">
        <cfvo type="percent" val="0"/>
        <cfvo type="percent" val="33"/>
        <cfvo type="percent" val="67"/>
      </iconSet>
    </cfRule>
  </conditionalFormatting>
  <conditionalFormatting sqref="L74:N75">
    <cfRule type="iconSet" priority="9588">
      <iconSet iconSet="3Symbols2" showValue="0">
        <cfvo type="percent" val="0"/>
        <cfvo type="percent" val="33"/>
        <cfvo type="percent" val="67"/>
      </iconSet>
    </cfRule>
  </conditionalFormatting>
  <conditionalFormatting sqref="M15">
    <cfRule type="iconSet" priority="427">
      <iconSet iconSet="3Symbols2" showValue="0">
        <cfvo type="percent" val="0"/>
        <cfvo type="percent" val="33"/>
        <cfvo type="percent" val="67"/>
      </iconSet>
    </cfRule>
  </conditionalFormatting>
  <conditionalFormatting sqref="M26">
    <cfRule type="iconSet" priority="367">
      <iconSet iconSet="3Symbols2" showValue="0">
        <cfvo type="percent" val="0"/>
        <cfvo type="percent" val="33"/>
        <cfvo type="percent" val="67"/>
      </iconSet>
    </cfRule>
  </conditionalFormatting>
  <conditionalFormatting sqref="M39">
    <cfRule type="iconSet" priority="439">
      <iconSet iconSet="3Symbols2" showValue="0">
        <cfvo type="percent" val="0"/>
        <cfvo type="percent" val="33"/>
        <cfvo type="percent" val="67"/>
      </iconSet>
    </cfRule>
  </conditionalFormatting>
  <conditionalFormatting sqref="M40">
    <cfRule type="iconSet" priority="436">
      <iconSet iconSet="3Symbols2" showValue="0">
        <cfvo type="percent" val="0"/>
        <cfvo type="percent" val="33"/>
        <cfvo type="percent" val="67"/>
      </iconSet>
    </cfRule>
  </conditionalFormatting>
  <conditionalFormatting sqref="M48">
    <cfRule type="iconSet" priority="433">
      <iconSet iconSet="3Symbols2" showValue="0">
        <cfvo type="percent" val="0"/>
        <cfvo type="percent" val="33"/>
        <cfvo type="percent" val="67"/>
      </iconSet>
    </cfRule>
  </conditionalFormatting>
  <conditionalFormatting sqref="M49">
    <cfRule type="iconSet" priority="430">
      <iconSet iconSet="3Symbols2" showValue="0">
        <cfvo type="percent" val="0"/>
        <cfvo type="percent" val="33"/>
        <cfvo type="percent" val="67"/>
      </iconSet>
    </cfRule>
  </conditionalFormatting>
  <conditionalFormatting sqref="M60">
    <cfRule type="iconSet" priority="375">
      <iconSet iconSet="3Symbols2" showValue="0">
        <cfvo type="percent" val="0"/>
        <cfvo type="percent" val="33"/>
        <cfvo type="percent" val="67"/>
      </iconSet>
    </cfRule>
  </conditionalFormatting>
  <conditionalFormatting sqref="M62">
    <cfRule type="iconSet" priority="419">
      <iconSet iconSet="3Symbols2" showValue="0">
        <cfvo type="percent" val="0"/>
        <cfvo type="percent" val="33"/>
        <cfvo type="percent" val="67"/>
      </iconSet>
    </cfRule>
  </conditionalFormatting>
  <conditionalFormatting sqref="M78:M80">
    <cfRule type="iconSet" priority="2073">
      <iconSet iconSet="3Symbols2" showValue="0">
        <cfvo type="percent" val="0"/>
        <cfvo type="percent" val="33"/>
        <cfvo type="percent" val="67"/>
      </iconSet>
    </cfRule>
  </conditionalFormatting>
  <conditionalFormatting sqref="M83">
    <cfRule type="iconSet" priority="2083">
      <iconSet iconSet="3Symbols2" showValue="0">
        <cfvo type="percent" val="0"/>
        <cfvo type="percent" val="33"/>
        <cfvo type="percent" val="67"/>
      </iconSet>
    </cfRule>
  </conditionalFormatting>
  <conditionalFormatting sqref="M84">
    <cfRule type="iconSet" priority="1971">
      <iconSet iconSet="3Symbols2" showValue="0">
        <cfvo type="percent" val="0"/>
        <cfvo type="percent" val="33"/>
        <cfvo type="percent" val="67"/>
      </iconSet>
    </cfRule>
  </conditionalFormatting>
  <conditionalFormatting sqref="M87">
    <cfRule type="iconSet" priority="2077">
      <iconSet iconSet="3Symbols2" showValue="0">
        <cfvo type="percent" val="0"/>
        <cfvo type="percent" val="33"/>
        <cfvo type="percent" val="67"/>
      </iconSet>
    </cfRule>
    <cfRule type="iconSet" priority="2078">
      <iconSet iconSet="3Symbols2" showValue="0">
        <cfvo type="percent" val="0"/>
        <cfvo type="percent" val="33"/>
        <cfvo type="percent" val="67"/>
      </iconSet>
    </cfRule>
    <cfRule type="iconSet" priority="2075">
      <iconSet iconSet="3Symbols2" showValue="0">
        <cfvo type="percent" val="0"/>
        <cfvo type="percent" val="33"/>
        <cfvo type="percent" val="67"/>
      </iconSet>
    </cfRule>
    <cfRule type="iconSet" priority="2076">
      <iconSet iconSet="3Symbols2" showValue="0">
        <cfvo type="percent" val="0"/>
        <cfvo type="percent" val="33"/>
        <cfvo type="percent" val="67"/>
      </iconSet>
    </cfRule>
  </conditionalFormatting>
  <conditionalFormatting sqref="M89">
    <cfRule type="iconSet" priority="2056">
      <iconSet iconSet="3Symbols2" showValue="0">
        <cfvo type="percent" val="0"/>
        <cfvo type="percent" val="33"/>
        <cfvo type="percent" val="67"/>
      </iconSet>
    </cfRule>
  </conditionalFormatting>
  <conditionalFormatting sqref="M90">
    <cfRule type="iconSet" priority="2072">
      <iconSet iconSet="3Symbols2" showValue="0">
        <cfvo type="percent" val="0"/>
        <cfvo type="percent" val="33"/>
        <cfvo type="percent" val="67"/>
      </iconSet>
    </cfRule>
  </conditionalFormatting>
  <conditionalFormatting sqref="M91">
    <cfRule type="iconSet" priority="705">
      <iconSet iconSet="3Symbols2" showValue="0">
        <cfvo type="percent" val="0"/>
        <cfvo type="percent" val="33"/>
        <cfvo type="percent" val="67"/>
      </iconSet>
    </cfRule>
  </conditionalFormatting>
  <conditionalFormatting sqref="M92">
    <cfRule type="iconSet" priority="715">
      <iconSet iconSet="3Symbols2" showValue="0">
        <cfvo type="percent" val="0"/>
        <cfvo type="percent" val="33"/>
        <cfvo type="percent" val="67"/>
      </iconSet>
    </cfRule>
  </conditionalFormatting>
  <conditionalFormatting sqref="M93">
    <cfRule type="iconSet" priority="2084">
      <iconSet iconSet="3Symbols2" showValue="0">
        <cfvo type="percent" val="0"/>
        <cfvo type="percent" val="33"/>
        <cfvo type="percent" val="67"/>
      </iconSet>
    </cfRule>
  </conditionalFormatting>
  <conditionalFormatting sqref="M94">
    <cfRule type="iconSet" priority="2071">
      <iconSet iconSet="3Symbols2" showValue="0">
        <cfvo type="percent" val="0"/>
        <cfvo type="percent" val="33"/>
        <cfvo type="percent" val="67"/>
      </iconSet>
    </cfRule>
  </conditionalFormatting>
  <conditionalFormatting sqref="M95:M99 M102">
    <cfRule type="iconSet" priority="2085">
      <iconSet iconSet="3Symbols2" showValue="0">
        <cfvo type="percent" val="0"/>
        <cfvo type="percent" val="33"/>
        <cfvo type="percent" val="67"/>
      </iconSet>
    </cfRule>
  </conditionalFormatting>
  <conditionalFormatting sqref="M100">
    <cfRule type="iconSet" priority="2055">
      <iconSet iconSet="3Symbols2" showValue="0">
        <cfvo type="percent" val="0"/>
        <cfvo type="percent" val="33"/>
        <cfvo type="percent" val="67"/>
      </iconSet>
    </cfRule>
  </conditionalFormatting>
  <conditionalFormatting sqref="M101">
    <cfRule type="iconSet" priority="2029">
      <iconSet iconSet="3Symbols2" showValue="0">
        <cfvo type="percent" val="0"/>
        <cfvo type="percent" val="33"/>
        <cfvo type="percent" val="67"/>
      </iconSet>
    </cfRule>
  </conditionalFormatting>
  <conditionalFormatting sqref="M104">
    <cfRule type="iconSet" priority="2048">
      <iconSet iconSet="3Symbols2" showValue="0">
        <cfvo type="percent" val="0"/>
        <cfvo type="percent" val="33"/>
        <cfvo type="percent" val="67"/>
      </iconSet>
    </cfRule>
  </conditionalFormatting>
  <conditionalFormatting sqref="M105">
    <cfRule type="iconSet" priority="2080">
      <iconSet iconSet="3Symbols2" showValue="0">
        <cfvo type="percent" val="0"/>
        <cfvo type="percent" val="33"/>
        <cfvo type="percent" val="67"/>
      </iconSet>
    </cfRule>
    <cfRule type="iconSet" priority="2081">
      <iconSet iconSet="3Symbols2" showValue="0">
        <cfvo type="percent" val="0"/>
        <cfvo type="percent" val="33"/>
        <cfvo type="percent" val="67"/>
      </iconSet>
    </cfRule>
    <cfRule type="iconSet" priority="2079">
      <iconSet iconSet="3Symbols2" showValue="0">
        <cfvo type="percent" val="0"/>
        <cfvo type="percent" val="33"/>
        <cfvo type="percent" val="67"/>
      </iconSet>
    </cfRule>
    <cfRule type="iconSet" priority="2082">
      <iconSet iconSet="3Symbols2" showValue="0">
        <cfvo type="percent" val="0"/>
        <cfvo type="percent" val="33"/>
        <cfvo type="percent" val="67"/>
      </iconSet>
    </cfRule>
  </conditionalFormatting>
  <conditionalFormatting sqref="M110">
    <cfRule type="iconSet" priority="2051">
      <iconSet iconSet="3Symbols2" showValue="0">
        <cfvo type="percent" val="0"/>
        <cfvo type="percent" val="33"/>
        <cfvo type="percent" val="67"/>
      </iconSet>
    </cfRule>
    <cfRule type="iconSet" priority="2053">
      <iconSet iconSet="3Symbols2" showValue="0">
        <cfvo type="percent" val="0"/>
        <cfvo type="percent" val="33"/>
        <cfvo type="percent" val="67"/>
      </iconSet>
    </cfRule>
    <cfRule type="iconSet" priority="2052">
      <iconSet iconSet="3Symbols2" showValue="0">
        <cfvo type="percent" val="0"/>
        <cfvo type="percent" val="33"/>
        <cfvo type="percent" val="67"/>
      </iconSet>
    </cfRule>
    <cfRule type="iconSet" priority="2054">
      <iconSet iconSet="3Symbols2" showValue="0">
        <cfvo type="percent" val="0"/>
        <cfvo type="percent" val="33"/>
        <cfvo type="percent" val="67"/>
      </iconSet>
    </cfRule>
  </conditionalFormatting>
  <conditionalFormatting sqref="M117">
    <cfRule type="iconSet" priority="1901">
      <iconSet iconSet="3Symbols2" showValue="0">
        <cfvo type="percent" val="0"/>
        <cfvo type="percent" val="33"/>
        <cfvo type="percent" val="67"/>
      </iconSet>
    </cfRule>
  </conditionalFormatting>
  <conditionalFormatting sqref="M118">
    <cfRule type="iconSet" priority="2070">
      <iconSet iconSet="3Symbols2" showValue="0">
        <cfvo type="percent" val="0"/>
        <cfvo type="percent" val="33"/>
        <cfvo type="percent" val="67"/>
      </iconSet>
    </cfRule>
  </conditionalFormatting>
  <conditionalFormatting sqref="M123">
    <cfRule type="iconSet" priority="2069">
      <iconSet iconSet="3Symbols2" showValue="0">
        <cfvo type="percent" val="0"/>
        <cfvo type="percent" val="33"/>
        <cfvo type="percent" val="67"/>
      </iconSet>
    </cfRule>
    <cfRule type="iconSet" priority="2068">
      <iconSet iconSet="3Symbols2" showValue="0">
        <cfvo type="percent" val="0"/>
        <cfvo type="percent" val="33"/>
        <cfvo type="percent" val="67"/>
      </iconSet>
    </cfRule>
  </conditionalFormatting>
  <conditionalFormatting sqref="M125">
    <cfRule type="iconSet" priority="1862">
      <iconSet iconSet="3Symbols2" showValue="0">
        <cfvo type="percent" val="0"/>
        <cfvo type="percent" val="33"/>
        <cfvo type="percent" val="67"/>
      </iconSet>
    </cfRule>
  </conditionalFormatting>
  <conditionalFormatting sqref="M132">
    <cfRule type="iconSet" priority="2067">
      <iconSet iconSet="3Symbols2" showValue="0">
        <cfvo type="percent" val="0"/>
        <cfvo type="percent" val="33"/>
        <cfvo type="percent" val="67"/>
      </iconSet>
    </cfRule>
  </conditionalFormatting>
  <conditionalFormatting sqref="M133">
    <cfRule type="iconSet" priority="1854">
      <iconSet iconSet="3Symbols2" showValue="0">
        <cfvo type="percent" val="0"/>
        <cfvo type="percent" val="33"/>
        <cfvo type="percent" val="67"/>
      </iconSet>
    </cfRule>
  </conditionalFormatting>
  <conditionalFormatting sqref="M147">
    <cfRule type="iconSet" priority="2057">
      <iconSet iconSet="3Symbols2" showValue="0">
        <cfvo type="percent" val="0"/>
        <cfvo type="percent" val="33"/>
        <cfvo type="percent" val="67"/>
      </iconSet>
    </cfRule>
  </conditionalFormatting>
  <conditionalFormatting sqref="M153">
    <cfRule type="iconSet" priority="731">
      <iconSet iconSet="3Symbols2" showValue="0">
        <cfvo type="percent" val="0"/>
        <cfvo type="percent" val="33"/>
        <cfvo type="percent" val="67"/>
      </iconSet>
    </cfRule>
    <cfRule type="iconSet" priority="732">
      <iconSet iconSet="3Symbols2" showValue="0">
        <cfvo type="percent" val="0"/>
        <cfvo type="percent" val="33"/>
        <cfvo type="percent" val="67"/>
      </iconSet>
    </cfRule>
  </conditionalFormatting>
  <conditionalFormatting sqref="M154">
    <cfRule type="iconSet" priority="746">
      <iconSet iconSet="3Symbols2" showValue="0">
        <cfvo type="percent" val="0"/>
        <cfvo type="percent" val="33"/>
        <cfvo type="percent" val="67"/>
      </iconSet>
    </cfRule>
    <cfRule type="iconSet" priority="747">
      <iconSet iconSet="3Symbols2" showValue="0">
        <cfvo type="percent" val="0"/>
        <cfvo type="percent" val="33"/>
        <cfvo type="percent" val="67"/>
      </iconSet>
    </cfRule>
  </conditionalFormatting>
  <conditionalFormatting sqref="M155:M160">
    <cfRule type="iconSet" priority="2074">
      <iconSet iconSet="3Symbols2" showValue="0">
        <cfvo type="percent" val="0"/>
        <cfvo type="percent" val="33"/>
        <cfvo type="percent" val="67"/>
      </iconSet>
    </cfRule>
  </conditionalFormatting>
  <conditionalFormatting sqref="M162">
    <cfRule type="iconSet" priority="2066">
      <iconSet iconSet="3Symbols2" showValue="0">
        <cfvo type="percent" val="0"/>
        <cfvo type="percent" val="33"/>
        <cfvo type="percent" val="67"/>
      </iconSet>
    </cfRule>
  </conditionalFormatting>
  <conditionalFormatting sqref="M163:M164">
    <cfRule type="iconSet" priority="2065">
      <iconSet iconSet="3Symbols2" showValue="0">
        <cfvo type="percent" val="0"/>
        <cfvo type="percent" val="33"/>
        <cfvo type="percent" val="67"/>
      </iconSet>
    </cfRule>
  </conditionalFormatting>
  <conditionalFormatting sqref="M165:M166">
    <cfRule type="iconSet" priority="2064">
      <iconSet iconSet="3Symbols2" showValue="0">
        <cfvo type="percent" val="0"/>
        <cfvo type="percent" val="33"/>
        <cfvo type="percent" val="67"/>
      </iconSet>
    </cfRule>
  </conditionalFormatting>
  <conditionalFormatting sqref="M168">
    <cfRule type="iconSet" priority="2058">
      <iconSet iconSet="3Symbols2" showValue="0">
        <cfvo type="percent" val="0"/>
        <cfvo type="percent" val="33"/>
        <cfvo type="percent" val="67"/>
      </iconSet>
    </cfRule>
  </conditionalFormatting>
  <conditionalFormatting sqref="M169">
    <cfRule type="iconSet" priority="2062">
      <iconSet iconSet="3Symbols2" showValue="0">
        <cfvo type="percent" val="0"/>
        <cfvo type="percent" val="33"/>
        <cfvo type="percent" val="67"/>
      </iconSet>
    </cfRule>
    <cfRule type="iconSet" priority="2063">
      <iconSet iconSet="3Symbols2" showValue="0">
        <cfvo type="percent" val="0"/>
        <cfvo type="percent" val="33"/>
        <cfvo type="percent" val="67"/>
      </iconSet>
    </cfRule>
    <cfRule type="iconSet" priority="2060">
      <iconSet iconSet="3Symbols2" showValue="0">
        <cfvo type="percent" val="0"/>
        <cfvo type="percent" val="33"/>
        <cfvo type="percent" val="67"/>
      </iconSet>
    </cfRule>
    <cfRule type="iconSet" priority="2061">
      <iconSet iconSet="3Symbols2" showValue="0">
        <cfvo type="percent" val="0"/>
        <cfvo type="percent" val="33"/>
        <cfvo type="percent" val="67"/>
      </iconSet>
    </cfRule>
  </conditionalFormatting>
  <conditionalFormatting sqref="M170">
    <cfRule type="iconSet" priority="2059">
      <iconSet iconSet="3Symbols2" showValue="0">
        <cfvo type="percent" val="0"/>
        <cfvo type="percent" val="33"/>
        <cfvo type="percent" val="67"/>
      </iconSet>
    </cfRule>
  </conditionalFormatting>
  <conditionalFormatting sqref="M178">
    <cfRule type="iconSet" priority="1951">
      <iconSet iconSet="3Symbols2" showValue="0">
        <cfvo type="percent" val="0"/>
        <cfvo type="percent" val="33"/>
        <cfvo type="percent" val="67"/>
      </iconSet>
    </cfRule>
  </conditionalFormatting>
  <conditionalFormatting sqref="M183">
    <cfRule type="iconSet" priority="1868">
      <iconSet iconSet="3Symbols2" showValue="0">
        <cfvo type="percent" val="0"/>
        <cfvo type="percent" val="33"/>
        <cfvo type="percent" val="67"/>
      </iconSet>
    </cfRule>
  </conditionalFormatting>
  <conditionalFormatting sqref="M184">
    <cfRule type="iconSet" priority="1797">
      <iconSet iconSet="3Symbols2" showValue="0">
        <cfvo type="percent" val="0"/>
        <cfvo type="percent" val="33"/>
        <cfvo type="percent" val="67"/>
      </iconSet>
    </cfRule>
  </conditionalFormatting>
  <conditionalFormatting sqref="M190:M192">
    <cfRule type="iconSet" priority="1012">
      <iconSet iconSet="3Symbols2" showValue="0">
        <cfvo type="percent" val="0"/>
        <cfvo type="percent" val="33"/>
        <cfvo type="percent" val="67"/>
      </iconSet>
    </cfRule>
  </conditionalFormatting>
  <conditionalFormatting sqref="M195">
    <cfRule type="iconSet" priority="1022">
      <iconSet iconSet="3Symbols2" showValue="0">
        <cfvo type="percent" val="0"/>
        <cfvo type="percent" val="33"/>
        <cfvo type="percent" val="67"/>
      </iconSet>
    </cfRule>
  </conditionalFormatting>
  <conditionalFormatting sqref="M196">
    <cfRule type="iconSet" priority="907">
      <iconSet iconSet="3Symbols2" showValue="0">
        <cfvo type="percent" val="0"/>
        <cfvo type="percent" val="33"/>
        <cfvo type="percent" val="67"/>
      </iconSet>
    </cfRule>
  </conditionalFormatting>
  <conditionalFormatting sqref="M199">
    <cfRule type="iconSet" priority="1015">
      <iconSet iconSet="3Symbols2" showValue="0">
        <cfvo type="percent" val="0"/>
        <cfvo type="percent" val="33"/>
        <cfvo type="percent" val="67"/>
      </iconSet>
    </cfRule>
    <cfRule type="iconSet" priority="1014">
      <iconSet iconSet="3Symbols2" showValue="0">
        <cfvo type="percent" val="0"/>
        <cfvo type="percent" val="33"/>
        <cfvo type="percent" val="67"/>
      </iconSet>
    </cfRule>
    <cfRule type="iconSet" priority="1017">
      <iconSet iconSet="3Symbols2" showValue="0">
        <cfvo type="percent" val="0"/>
        <cfvo type="percent" val="33"/>
        <cfvo type="percent" val="67"/>
      </iconSet>
    </cfRule>
    <cfRule type="iconSet" priority="1016">
      <iconSet iconSet="3Symbols2" showValue="0">
        <cfvo type="percent" val="0"/>
        <cfvo type="percent" val="33"/>
        <cfvo type="percent" val="67"/>
      </iconSet>
    </cfRule>
  </conditionalFormatting>
  <conditionalFormatting sqref="M201">
    <cfRule type="iconSet" priority="1000">
      <iconSet iconSet="3Symbols2" showValue="0">
        <cfvo type="percent" val="0"/>
        <cfvo type="percent" val="33"/>
        <cfvo type="percent" val="67"/>
      </iconSet>
    </cfRule>
  </conditionalFormatting>
  <conditionalFormatting sqref="M202">
    <cfRule type="iconSet" priority="999">
      <iconSet iconSet="3Symbols2" showValue="0">
        <cfvo type="percent" val="0"/>
        <cfvo type="percent" val="33"/>
        <cfvo type="percent" val="67"/>
      </iconSet>
    </cfRule>
  </conditionalFormatting>
  <conditionalFormatting sqref="M203 M205">
    <cfRule type="iconSet" priority="1023">
      <iconSet iconSet="3Symbols2" showValue="0">
        <cfvo type="percent" val="0"/>
        <cfvo type="percent" val="33"/>
        <cfvo type="percent" val="67"/>
      </iconSet>
    </cfRule>
  </conditionalFormatting>
  <conditionalFormatting sqref="M204">
    <cfRule type="iconSet" priority="981">
      <iconSet iconSet="3Symbols2" showValue="0">
        <cfvo type="percent" val="0"/>
        <cfvo type="percent" val="33"/>
        <cfvo type="percent" val="67"/>
      </iconSet>
    </cfRule>
  </conditionalFormatting>
  <conditionalFormatting sqref="M206">
    <cfRule type="iconSet" priority="998">
      <iconSet iconSet="3Symbols2" showValue="0">
        <cfvo type="percent" val="0"/>
        <cfvo type="percent" val="33"/>
        <cfvo type="percent" val="67"/>
      </iconSet>
    </cfRule>
  </conditionalFormatting>
  <conditionalFormatting sqref="M207:M211 M214">
    <cfRule type="iconSet" priority="1024">
      <iconSet iconSet="3Symbols2" showValue="0">
        <cfvo type="percent" val="0"/>
        <cfvo type="percent" val="33"/>
        <cfvo type="percent" val="67"/>
      </iconSet>
    </cfRule>
  </conditionalFormatting>
  <conditionalFormatting sqref="M212">
    <cfRule type="iconSet" priority="997">
      <iconSet iconSet="3Symbols2" showValue="0">
        <cfvo type="percent" val="0"/>
        <cfvo type="percent" val="33"/>
        <cfvo type="percent" val="67"/>
      </iconSet>
    </cfRule>
  </conditionalFormatting>
  <conditionalFormatting sqref="M216">
    <cfRule type="iconSet" priority="1001">
      <iconSet iconSet="3Symbols2" showValue="0">
        <cfvo type="percent" val="0"/>
        <cfvo type="percent" val="33"/>
        <cfvo type="percent" val="67"/>
      </iconSet>
    </cfRule>
  </conditionalFormatting>
  <conditionalFormatting sqref="M217">
    <cfRule type="iconSet" priority="1020">
      <iconSet iconSet="3Symbols2" showValue="0">
        <cfvo type="percent" val="0"/>
        <cfvo type="percent" val="33"/>
        <cfvo type="percent" val="67"/>
      </iconSet>
    </cfRule>
    <cfRule type="iconSet" priority="1021">
      <iconSet iconSet="3Symbols2" showValue="0">
        <cfvo type="percent" val="0"/>
        <cfvo type="percent" val="33"/>
        <cfvo type="percent" val="67"/>
      </iconSet>
    </cfRule>
    <cfRule type="iconSet" priority="1019">
      <iconSet iconSet="3Symbols2" showValue="0">
        <cfvo type="percent" val="0"/>
        <cfvo type="percent" val="33"/>
        <cfvo type="percent" val="67"/>
      </iconSet>
    </cfRule>
    <cfRule type="iconSet" priority="1018">
      <iconSet iconSet="3Symbols2" showValue="0">
        <cfvo type="percent" val="0"/>
        <cfvo type="percent" val="33"/>
        <cfvo type="percent" val="67"/>
      </iconSet>
    </cfRule>
  </conditionalFormatting>
  <conditionalFormatting sqref="M222">
    <cfRule type="iconSet" priority="1005">
      <iconSet iconSet="3Symbols2" showValue="0">
        <cfvo type="percent" val="0"/>
        <cfvo type="percent" val="33"/>
        <cfvo type="percent" val="67"/>
      </iconSet>
    </cfRule>
    <cfRule type="iconSet" priority="1004">
      <iconSet iconSet="3Symbols2" showValue="0">
        <cfvo type="percent" val="0"/>
        <cfvo type="percent" val="33"/>
        <cfvo type="percent" val="67"/>
      </iconSet>
    </cfRule>
    <cfRule type="iconSet" priority="1003">
      <iconSet iconSet="3Symbols2" showValue="0">
        <cfvo type="percent" val="0"/>
        <cfvo type="percent" val="33"/>
        <cfvo type="percent" val="67"/>
      </iconSet>
    </cfRule>
    <cfRule type="iconSet" priority="1002">
      <iconSet iconSet="3Symbols2" showValue="0">
        <cfvo type="percent" val="0"/>
        <cfvo type="percent" val="33"/>
        <cfvo type="percent" val="67"/>
      </iconSet>
    </cfRule>
  </conditionalFormatting>
  <conditionalFormatting sqref="M229">
    <cfRule type="iconSet" priority="851">
      <iconSet iconSet="3Symbols2" showValue="0">
        <cfvo type="percent" val="0"/>
        <cfvo type="percent" val="33"/>
        <cfvo type="percent" val="67"/>
      </iconSet>
    </cfRule>
  </conditionalFormatting>
  <conditionalFormatting sqref="M230">
    <cfRule type="iconSet" priority="996">
      <iconSet iconSet="3Symbols2" showValue="0">
        <cfvo type="percent" val="0"/>
        <cfvo type="percent" val="33"/>
        <cfvo type="percent" val="67"/>
      </iconSet>
    </cfRule>
  </conditionalFormatting>
  <conditionalFormatting sqref="M235">
    <cfRule type="iconSet" priority="1011">
      <iconSet iconSet="3Symbols2" showValue="0">
        <cfvo type="percent" val="0"/>
        <cfvo type="percent" val="33"/>
        <cfvo type="percent" val="67"/>
      </iconSet>
    </cfRule>
    <cfRule type="iconSet" priority="1010">
      <iconSet iconSet="3Symbols2" showValue="0">
        <cfvo type="percent" val="0"/>
        <cfvo type="percent" val="33"/>
        <cfvo type="percent" val="67"/>
      </iconSet>
    </cfRule>
  </conditionalFormatting>
  <conditionalFormatting sqref="M237">
    <cfRule type="iconSet" priority="813">
      <iconSet iconSet="3Symbols2" showValue="0">
        <cfvo type="percent" val="0"/>
        <cfvo type="percent" val="33"/>
        <cfvo type="percent" val="67"/>
      </iconSet>
    </cfRule>
  </conditionalFormatting>
  <conditionalFormatting sqref="M244">
    <cfRule type="iconSet" priority="995">
      <iconSet iconSet="3Symbols2" showValue="0">
        <cfvo type="percent" val="0"/>
        <cfvo type="percent" val="33"/>
        <cfvo type="percent" val="67"/>
      </iconSet>
    </cfRule>
  </conditionalFormatting>
  <conditionalFormatting sqref="M245">
    <cfRule type="iconSet" priority="799">
      <iconSet iconSet="3Symbols2" showValue="0">
        <cfvo type="percent" val="0"/>
        <cfvo type="percent" val="33"/>
        <cfvo type="percent" val="67"/>
      </iconSet>
    </cfRule>
  </conditionalFormatting>
  <conditionalFormatting sqref="M259">
    <cfRule type="iconSet" priority="994">
      <iconSet iconSet="3Symbols2" showValue="0">
        <cfvo type="percent" val="0"/>
        <cfvo type="percent" val="33"/>
        <cfvo type="percent" val="67"/>
      </iconSet>
    </cfRule>
  </conditionalFormatting>
  <conditionalFormatting sqref="M265">
    <cfRule type="iconSet" priority="1792">
      <iconSet iconSet="3Symbols2" showValue="0">
        <cfvo type="percent" val="0"/>
        <cfvo type="percent" val="33"/>
        <cfvo type="percent" val="67"/>
      </iconSet>
    </cfRule>
  </conditionalFormatting>
  <conditionalFormatting sqref="M266">
    <cfRule type="iconSet" priority="839">
      <iconSet iconSet="3Symbols2" showValue="0">
        <cfvo type="percent" val="0"/>
        <cfvo type="percent" val="33"/>
        <cfvo type="percent" val="67"/>
      </iconSet>
    </cfRule>
    <cfRule type="iconSet" priority="840">
      <iconSet iconSet="3Symbols2" showValue="0">
        <cfvo type="percent" val="0"/>
        <cfvo type="percent" val="33"/>
        <cfvo type="percent" val="67"/>
      </iconSet>
    </cfRule>
  </conditionalFormatting>
  <conditionalFormatting sqref="M267:M272">
    <cfRule type="iconSet" priority="1013">
      <iconSet iconSet="3Symbols2" showValue="0">
        <cfvo type="percent" val="0"/>
        <cfvo type="percent" val="33"/>
        <cfvo type="percent" val="67"/>
      </iconSet>
    </cfRule>
  </conditionalFormatting>
  <conditionalFormatting sqref="M274">
    <cfRule type="iconSet" priority="993">
      <iconSet iconSet="3Symbols2" showValue="0">
        <cfvo type="percent" val="0"/>
        <cfvo type="percent" val="33"/>
        <cfvo type="percent" val="67"/>
      </iconSet>
    </cfRule>
  </conditionalFormatting>
  <conditionalFormatting sqref="M275">
    <cfRule type="iconSet" priority="992">
      <iconSet iconSet="3Symbols2" showValue="0">
        <cfvo type="percent" val="0"/>
        <cfvo type="percent" val="33"/>
        <cfvo type="percent" val="67"/>
      </iconSet>
    </cfRule>
  </conditionalFormatting>
  <conditionalFormatting sqref="M276">
    <cfRule type="iconSet" priority="991">
      <iconSet iconSet="3Symbols2" showValue="0">
        <cfvo type="percent" val="0"/>
        <cfvo type="percent" val="33"/>
        <cfvo type="percent" val="67"/>
      </iconSet>
    </cfRule>
  </conditionalFormatting>
  <conditionalFormatting sqref="M277">
    <cfRule type="iconSet" priority="990">
      <iconSet iconSet="3Symbols2" showValue="0">
        <cfvo type="percent" val="0"/>
        <cfvo type="percent" val="33"/>
        <cfvo type="percent" val="67"/>
      </iconSet>
    </cfRule>
  </conditionalFormatting>
  <conditionalFormatting sqref="M278">
    <cfRule type="iconSet" priority="989">
      <iconSet iconSet="3Symbols2" showValue="0">
        <cfvo type="percent" val="0"/>
        <cfvo type="percent" val="33"/>
        <cfvo type="percent" val="67"/>
      </iconSet>
    </cfRule>
  </conditionalFormatting>
  <conditionalFormatting sqref="M280">
    <cfRule type="iconSet" priority="987">
      <iconSet iconSet="3Symbols2" showValue="0">
        <cfvo type="percent" val="0"/>
        <cfvo type="percent" val="33"/>
        <cfvo type="percent" val="67"/>
      </iconSet>
    </cfRule>
  </conditionalFormatting>
  <conditionalFormatting sqref="M281">
    <cfRule type="iconSet" priority="1009">
      <iconSet iconSet="3Symbols2" showValue="0">
        <cfvo type="percent" val="0"/>
        <cfvo type="percent" val="33"/>
        <cfvo type="percent" val="67"/>
      </iconSet>
    </cfRule>
    <cfRule type="iconSet" priority="1008">
      <iconSet iconSet="3Symbols2" showValue="0">
        <cfvo type="percent" val="0"/>
        <cfvo type="percent" val="33"/>
        <cfvo type="percent" val="67"/>
      </iconSet>
    </cfRule>
    <cfRule type="iconSet" priority="1007">
      <iconSet iconSet="3Symbols2" showValue="0">
        <cfvo type="percent" val="0"/>
        <cfvo type="percent" val="33"/>
        <cfvo type="percent" val="67"/>
      </iconSet>
    </cfRule>
    <cfRule type="iconSet" priority="1006">
      <iconSet iconSet="3Symbols2" showValue="0">
        <cfvo type="percent" val="0"/>
        <cfvo type="percent" val="33"/>
        <cfvo type="percent" val="67"/>
      </iconSet>
    </cfRule>
  </conditionalFormatting>
  <conditionalFormatting sqref="M282">
    <cfRule type="iconSet" priority="988">
      <iconSet iconSet="3Symbols2" showValue="0">
        <cfvo type="percent" val="0"/>
        <cfvo type="percent" val="33"/>
        <cfvo type="percent" val="67"/>
      </iconSet>
    </cfRule>
  </conditionalFormatting>
  <conditionalFormatting sqref="M289">
    <cfRule type="iconSet" priority="986">
      <iconSet iconSet="3Symbols2" showValue="0">
        <cfvo type="percent" val="0"/>
        <cfvo type="percent" val="33"/>
        <cfvo type="percent" val="67"/>
      </iconSet>
    </cfRule>
  </conditionalFormatting>
  <conditionalFormatting sqref="M290">
    <cfRule type="iconSet" priority="922">
      <iconSet iconSet="3Symbols2" showValue="0">
        <cfvo type="percent" val="0"/>
        <cfvo type="percent" val="33"/>
        <cfvo type="percent" val="67"/>
      </iconSet>
    </cfRule>
  </conditionalFormatting>
  <conditionalFormatting sqref="M295">
    <cfRule type="iconSet" priority="820">
      <iconSet iconSet="3Symbols2" showValue="0">
        <cfvo type="percent" val="0"/>
        <cfvo type="percent" val="33"/>
        <cfvo type="percent" val="67"/>
      </iconSet>
    </cfRule>
  </conditionalFormatting>
  <conditionalFormatting sqref="M47:N47">
    <cfRule type="iconSet" priority="6360">
      <iconSet iconSet="3Symbols2" showValue="0">
        <cfvo type="percent" val="0"/>
        <cfvo type="percent" val="33"/>
        <cfvo type="percent" val="67"/>
      </iconSet>
    </cfRule>
  </conditionalFormatting>
  <conditionalFormatting sqref="M42:O42">
    <cfRule type="iconSet" priority="410">
      <iconSet iconSet="3Symbols2" showValue="0">
        <cfvo type="percent" val="0"/>
        <cfvo type="percent" val="33"/>
        <cfvo type="percent" val="67"/>
      </iconSet>
    </cfRule>
  </conditionalFormatting>
  <conditionalFormatting sqref="M43:O43">
    <cfRule type="iconSet" priority="411">
      <iconSet iconSet="3Symbols2" showValue="0">
        <cfvo type="percent" val="0"/>
        <cfvo type="percent" val="33"/>
        <cfvo type="percent" val="67"/>
      </iconSet>
    </cfRule>
  </conditionalFormatting>
  <conditionalFormatting sqref="M44:O44">
    <cfRule type="iconSet" priority="409">
      <iconSet iconSet="3Symbols2" showValue="0">
        <cfvo type="percent" val="0"/>
        <cfvo type="percent" val="33"/>
        <cfvo type="percent" val="67"/>
      </iconSet>
    </cfRule>
  </conditionalFormatting>
  <conditionalFormatting sqref="M45:O45">
    <cfRule type="iconSet" priority="408">
      <iconSet iconSet="3Symbols2" showValue="0">
        <cfvo type="percent" val="0"/>
        <cfvo type="percent" val="33"/>
        <cfvo type="percent" val="67"/>
      </iconSet>
    </cfRule>
  </conditionalFormatting>
  <conditionalFormatting sqref="M46:O46">
    <cfRule type="iconSet" priority="407">
      <iconSet iconSet="3Symbols2" showValue="0">
        <cfvo type="percent" val="0"/>
        <cfvo type="percent" val="33"/>
        <cfvo type="percent" val="67"/>
      </iconSet>
    </cfRule>
  </conditionalFormatting>
  <conditionalFormatting sqref="N15">
    <cfRule type="iconSet" priority="426">
      <iconSet iconSet="3Symbols2" showValue="0">
        <cfvo type="percent" val="0"/>
        <cfvo type="percent" val="33"/>
        <cfvo type="percent" val="67"/>
      </iconSet>
    </cfRule>
  </conditionalFormatting>
  <conditionalFormatting sqref="N39">
    <cfRule type="iconSet" priority="438">
      <iconSet iconSet="3Symbols2" showValue="0">
        <cfvo type="percent" val="0"/>
        <cfvo type="percent" val="33"/>
        <cfvo type="percent" val="67"/>
      </iconSet>
    </cfRule>
  </conditionalFormatting>
  <conditionalFormatting sqref="N40">
    <cfRule type="iconSet" priority="435">
      <iconSet iconSet="3Symbols2" showValue="0">
        <cfvo type="percent" val="0"/>
        <cfvo type="percent" val="33"/>
        <cfvo type="percent" val="67"/>
      </iconSet>
    </cfRule>
  </conditionalFormatting>
  <conditionalFormatting sqref="N41">
    <cfRule type="iconSet" priority="416">
      <iconSet iconSet="3Symbols2" showValue="0">
        <cfvo type="percent" val="0"/>
        <cfvo type="percent" val="33"/>
        <cfvo type="percent" val="67"/>
      </iconSet>
    </cfRule>
  </conditionalFormatting>
  <conditionalFormatting sqref="N48">
    <cfRule type="iconSet" priority="432">
      <iconSet iconSet="3Symbols2" showValue="0">
        <cfvo type="percent" val="0"/>
        <cfvo type="percent" val="33"/>
        <cfvo type="percent" val="67"/>
      </iconSet>
    </cfRule>
  </conditionalFormatting>
  <conditionalFormatting sqref="N49">
    <cfRule type="iconSet" priority="429">
      <iconSet iconSet="3Symbols2" showValue="0">
        <cfvo type="percent" val="0"/>
        <cfvo type="percent" val="33"/>
        <cfvo type="percent" val="67"/>
      </iconSet>
    </cfRule>
  </conditionalFormatting>
  <conditionalFormatting sqref="N55">
    <cfRule type="iconSet" priority="403">
      <iconSet iconSet="3Symbols2" showValue="0">
        <cfvo type="percent" val="0"/>
        <cfvo type="percent" val="33"/>
        <cfvo type="percent" val="67"/>
      </iconSet>
    </cfRule>
  </conditionalFormatting>
  <conditionalFormatting sqref="N57">
    <cfRule type="iconSet" priority="401">
      <iconSet iconSet="3Symbols2" showValue="0">
        <cfvo type="percent" val="0"/>
        <cfvo type="percent" val="33"/>
        <cfvo type="percent" val="67"/>
      </iconSet>
    </cfRule>
  </conditionalFormatting>
  <conditionalFormatting sqref="N58">
    <cfRule type="iconSet" priority="379">
      <iconSet iconSet="3Symbols2" showValue="0">
        <cfvo type="percent" val="0"/>
        <cfvo type="percent" val="33"/>
        <cfvo type="percent" val="67"/>
      </iconSet>
    </cfRule>
  </conditionalFormatting>
  <conditionalFormatting sqref="N60">
    <cfRule type="iconSet" priority="374">
      <iconSet iconSet="3Symbols2" showValue="0">
        <cfvo type="percent" val="0"/>
        <cfvo type="percent" val="33"/>
        <cfvo type="percent" val="67"/>
      </iconSet>
    </cfRule>
  </conditionalFormatting>
  <conditionalFormatting sqref="N64:N65">
    <cfRule type="iconSet" priority="418">
      <iconSet iconSet="3Symbols2" showValue="0">
        <cfvo type="percent" val="0"/>
        <cfvo type="percent" val="33"/>
        <cfvo type="percent" val="67"/>
      </iconSet>
    </cfRule>
  </conditionalFormatting>
  <conditionalFormatting sqref="N69">
    <cfRule type="iconSet" priority="424">
      <iconSet iconSet="3Symbols2" showValue="0">
        <cfvo type="percent" val="0"/>
        <cfvo type="percent" val="33"/>
        <cfvo type="percent" val="67"/>
      </iconSet>
    </cfRule>
  </conditionalFormatting>
  <conditionalFormatting sqref="N70">
    <cfRule type="iconSet" priority="369">
      <iconSet iconSet="3Symbols2" showValue="0">
        <cfvo type="percent" val="0"/>
        <cfvo type="percent" val="33"/>
        <cfvo type="percent" val="67"/>
      </iconSet>
    </cfRule>
  </conditionalFormatting>
  <conditionalFormatting sqref="N71:N73">
    <cfRule type="iconSet" priority="9458">
      <iconSet iconSet="3Symbols2" showValue="0">
        <cfvo type="percent" val="0"/>
        <cfvo type="percent" val="33"/>
        <cfvo type="percent" val="67"/>
      </iconSet>
    </cfRule>
  </conditionalFormatting>
  <conditionalFormatting sqref="N78 N81:N82">
    <cfRule type="iconSet" priority="2721">
      <iconSet iconSet="3Symbols2" showValue="0">
        <cfvo type="percent" val="0"/>
        <cfvo type="percent" val="33"/>
        <cfvo type="percent" val="67"/>
      </iconSet>
    </cfRule>
  </conditionalFormatting>
  <conditionalFormatting sqref="N79:N80">
    <cfRule type="iconSet" priority="2793">
      <iconSet iconSet="3Symbols2" showValue="0">
        <cfvo type="percent" val="0"/>
        <cfvo type="percent" val="33"/>
        <cfvo type="percent" val="67"/>
      </iconSet>
    </cfRule>
  </conditionalFormatting>
  <conditionalFormatting sqref="N83">
    <cfRule type="iconSet" priority="2715">
      <iconSet iconSet="3Symbols2" showValue="0">
        <cfvo type="percent" val="0"/>
        <cfvo type="percent" val="33"/>
        <cfvo type="percent" val="67"/>
      </iconSet>
    </cfRule>
  </conditionalFormatting>
  <conditionalFormatting sqref="N84">
    <cfRule type="iconSet" priority="1974">
      <iconSet iconSet="3Symbols2" showValue="0">
        <cfvo type="percent" val="0"/>
        <cfvo type="percent" val="33"/>
        <cfvo type="percent" val="67"/>
      </iconSet>
    </cfRule>
  </conditionalFormatting>
  <conditionalFormatting sqref="N87">
    <cfRule type="iconSet" priority="2593">
      <iconSet iconSet="3Symbols2" showValue="0">
        <cfvo type="percent" val="0"/>
        <cfvo type="percent" val="33"/>
        <cfvo type="percent" val="67"/>
      </iconSet>
    </cfRule>
    <cfRule type="iconSet" priority="2594">
      <iconSet iconSet="3Symbols2" showValue="0">
        <cfvo type="percent" val="0"/>
        <cfvo type="percent" val="33"/>
        <cfvo type="percent" val="67"/>
      </iconSet>
    </cfRule>
  </conditionalFormatting>
  <conditionalFormatting sqref="N94">
    <cfRule type="iconSet" priority="2506">
      <iconSet iconSet="3Symbols2" showValue="0">
        <cfvo type="percent" val="0"/>
        <cfvo type="percent" val="33"/>
        <cfvo type="percent" val="67"/>
      </iconSet>
    </cfRule>
  </conditionalFormatting>
  <conditionalFormatting sqref="N106">
    <cfRule type="iconSet" priority="2682">
      <iconSet iconSet="3Symbols2" showValue="0">
        <cfvo type="percent" val="0"/>
        <cfvo type="percent" val="33"/>
        <cfvo type="percent" val="67"/>
      </iconSet>
    </cfRule>
    <cfRule type="iconSet" priority="2683">
      <iconSet iconSet="3Symbols2" showValue="0">
        <cfvo type="percent" val="0"/>
        <cfvo type="percent" val="33"/>
        <cfvo type="percent" val="67"/>
      </iconSet>
    </cfRule>
    <cfRule type="iconSet" priority="2812">
      <iconSet iconSet="3Symbols2" showValue="0">
        <cfvo type="percent" val="0"/>
        <cfvo type="percent" val="33"/>
        <cfvo type="percent" val="67"/>
      </iconSet>
    </cfRule>
    <cfRule type="iconSet" priority="2684">
      <iconSet iconSet="3Symbols2" showValue="0">
        <cfvo type="percent" val="0"/>
        <cfvo type="percent" val="33"/>
        <cfvo type="percent" val="67"/>
      </iconSet>
    </cfRule>
  </conditionalFormatting>
  <conditionalFormatting sqref="N107">
    <cfRule type="iconSet" priority="2569">
      <iconSet iconSet="3Symbols2" showValue="0">
        <cfvo type="percent" val="0"/>
        <cfvo type="percent" val="33"/>
        <cfvo type="percent" val="67"/>
      </iconSet>
    </cfRule>
  </conditionalFormatting>
  <conditionalFormatting sqref="N108">
    <cfRule type="iconSet" priority="2419">
      <iconSet iconSet="3Symbols2" showValue="0">
        <cfvo type="percent" val="0"/>
        <cfvo type="percent" val="33"/>
        <cfvo type="percent" val="67"/>
      </iconSet>
    </cfRule>
  </conditionalFormatting>
  <conditionalFormatting sqref="N109">
    <cfRule type="iconSet" priority="2408">
      <iconSet iconSet="3Symbols2" showValue="0">
        <cfvo type="percent" val="0"/>
        <cfvo type="percent" val="33"/>
        <cfvo type="percent" val="67"/>
      </iconSet>
    </cfRule>
  </conditionalFormatting>
  <conditionalFormatting sqref="N111:N112">
    <cfRule type="iconSet" priority="2631">
      <iconSet iconSet="3Symbols2" showValue="0">
        <cfvo type="percent" val="0"/>
        <cfvo type="percent" val="33"/>
        <cfvo type="percent" val="67"/>
      </iconSet>
    </cfRule>
    <cfRule type="iconSet" priority="2632">
      <iconSet iconSet="3Symbols2" showValue="0">
        <cfvo type="percent" val="0"/>
        <cfvo type="percent" val="33"/>
        <cfvo type="percent" val="67"/>
      </iconSet>
    </cfRule>
  </conditionalFormatting>
  <conditionalFormatting sqref="N118:N120">
    <cfRule type="iconSet" priority="2621">
      <iconSet iconSet="3Symbols2" showValue="0">
        <cfvo type="percent" val="0"/>
        <cfvo type="percent" val="33"/>
        <cfvo type="percent" val="67"/>
      </iconSet>
    </cfRule>
  </conditionalFormatting>
  <conditionalFormatting sqref="N123">
    <cfRule type="iconSet" priority="2275">
      <iconSet iconSet="3Symbols2" showValue="0">
        <cfvo type="percent" val="0"/>
        <cfvo type="percent" val="33"/>
        <cfvo type="percent" val="67"/>
      </iconSet>
    </cfRule>
    <cfRule type="iconSet" priority="2274">
      <iconSet iconSet="3Symbols2" showValue="0">
        <cfvo type="percent" val="0"/>
        <cfvo type="percent" val="33"/>
        <cfvo type="percent" val="67"/>
      </iconSet>
    </cfRule>
  </conditionalFormatting>
  <conditionalFormatting sqref="N142">
    <cfRule type="iconSet" priority="2093">
      <iconSet iconSet="3Symbols2" showValue="0">
        <cfvo type="percent" val="0"/>
        <cfvo type="percent" val="33"/>
        <cfvo type="percent" val="67"/>
      </iconSet>
    </cfRule>
  </conditionalFormatting>
  <conditionalFormatting sqref="N162:N164">
    <cfRule type="iconSet" priority="2239">
      <iconSet iconSet="3Symbols2" showValue="0">
        <cfvo type="percent" val="0"/>
        <cfvo type="percent" val="33"/>
        <cfvo type="percent" val="67"/>
      </iconSet>
    </cfRule>
  </conditionalFormatting>
  <conditionalFormatting sqref="N165:N166">
    <cfRule type="iconSet" priority="2222">
      <iconSet iconSet="3Symbols2" showValue="0">
        <cfvo type="percent" val="0"/>
        <cfvo type="percent" val="33"/>
        <cfvo type="percent" val="67"/>
      </iconSet>
    </cfRule>
  </conditionalFormatting>
  <conditionalFormatting sqref="N178">
    <cfRule type="iconSet" priority="1942">
      <iconSet iconSet="3Symbols2" showValue="0">
        <cfvo type="percent" val="0"/>
        <cfvo type="percent" val="33"/>
        <cfvo type="percent" val="67"/>
      </iconSet>
    </cfRule>
  </conditionalFormatting>
  <conditionalFormatting sqref="N179">
    <cfRule type="iconSet" priority="2782">
      <iconSet iconSet="3Symbols2" showValue="0">
        <cfvo type="percent" val="0"/>
        <cfvo type="percent" val="33"/>
        <cfvo type="percent" val="67"/>
      </iconSet>
    </cfRule>
  </conditionalFormatting>
  <conditionalFormatting sqref="N180">
    <cfRule type="iconSet" priority="2527">
      <iconSet iconSet="3Symbols2" showValue="0">
        <cfvo type="percent" val="0"/>
        <cfvo type="percent" val="33"/>
        <cfvo type="percent" val="67"/>
      </iconSet>
    </cfRule>
    <cfRule type="iconSet" priority="2522">
      <iconSet iconSet="3Symbols2" showValue="0">
        <cfvo type="percent" val="0"/>
        <cfvo type="percent" val="33"/>
        <cfvo type="percent" val="67"/>
      </iconSet>
    </cfRule>
  </conditionalFormatting>
  <conditionalFormatting sqref="N181">
    <cfRule type="iconSet" priority="2532">
      <iconSet iconSet="3Symbols2" showValue="0">
        <cfvo type="percent" val="0"/>
        <cfvo type="percent" val="33"/>
        <cfvo type="percent" val="67"/>
      </iconSet>
    </cfRule>
    <cfRule type="iconSet" priority="2538">
      <iconSet iconSet="3Symbols2" showValue="0">
        <cfvo type="percent" val="0"/>
        <cfvo type="percent" val="33"/>
        <cfvo type="percent" val="67"/>
      </iconSet>
    </cfRule>
  </conditionalFormatting>
  <conditionalFormatting sqref="N182">
    <cfRule type="iconSet" priority="2747">
      <iconSet iconSet="3Symbols2" showValue="0">
        <cfvo type="percent" val="0"/>
        <cfvo type="percent" val="33"/>
        <cfvo type="percent" val="67"/>
      </iconSet>
    </cfRule>
    <cfRule type="iconSet" priority="2778">
      <iconSet iconSet="3Symbols2" showValue="0">
        <cfvo type="percent" val="0"/>
        <cfvo type="percent" val="33"/>
        <cfvo type="percent" val="67"/>
      </iconSet>
    </cfRule>
  </conditionalFormatting>
  <conditionalFormatting sqref="N183">
    <cfRule type="iconSet" priority="1847">
      <iconSet iconSet="3Symbols2" showValue="0">
        <cfvo type="percent" val="0"/>
        <cfvo type="percent" val="33"/>
        <cfvo type="percent" val="67"/>
      </iconSet>
    </cfRule>
    <cfRule type="iconSet" priority="1846">
      <iconSet iconSet="3Symbols2" showValue="0">
        <cfvo type="percent" val="0"/>
        <cfvo type="percent" val="33"/>
        <cfvo type="percent" val="67"/>
      </iconSet>
    </cfRule>
  </conditionalFormatting>
  <conditionalFormatting sqref="N184">
    <cfRule type="iconSet" priority="1849">
      <iconSet iconSet="3Symbols2" showValue="0">
        <cfvo type="percent" val="0"/>
        <cfvo type="percent" val="33"/>
        <cfvo type="percent" val="67"/>
      </iconSet>
    </cfRule>
    <cfRule type="iconSet" priority="1848">
      <iconSet iconSet="3Symbols2" showValue="0">
        <cfvo type="percent" val="0"/>
        <cfvo type="percent" val="33"/>
        <cfvo type="percent" val="67"/>
      </iconSet>
    </cfRule>
  </conditionalFormatting>
  <conditionalFormatting sqref="N190 N193:N194">
    <cfRule type="iconSet" priority="1688">
      <iconSet iconSet="3Symbols2" showValue="0">
        <cfvo type="percent" val="0"/>
        <cfvo type="percent" val="33"/>
        <cfvo type="percent" val="67"/>
      </iconSet>
    </cfRule>
  </conditionalFormatting>
  <conditionalFormatting sqref="N191:N192">
    <cfRule type="iconSet" priority="1759">
      <iconSet iconSet="3Symbols2" showValue="0">
        <cfvo type="percent" val="0"/>
        <cfvo type="percent" val="33"/>
        <cfvo type="percent" val="67"/>
      </iconSet>
    </cfRule>
  </conditionalFormatting>
  <conditionalFormatting sqref="N195">
    <cfRule type="iconSet" priority="1682">
      <iconSet iconSet="3Symbols2" showValue="0">
        <cfvo type="percent" val="0"/>
        <cfvo type="percent" val="33"/>
        <cfvo type="percent" val="67"/>
      </iconSet>
    </cfRule>
  </conditionalFormatting>
  <conditionalFormatting sqref="N196">
    <cfRule type="iconSet" priority="909">
      <iconSet iconSet="3Symbols2" showValue="0">
        <cfvo type="percent" val="0"/>
        <cfvo type="percent" val="33"/>
        <cfvo type="percent" val="67"/>
      </iconSet>
    </cfRule>
  </conditionalFormatting>
  <conditionalFormatting sqref="N199">
    <cfRule type="iconSet" priority="1562">
      <iconSet iconSet="3Symbols2" showValue="0">
        <cfvo type="percent" val="0"/>
        <cfvo type="percent" val="33"/>
        <cfvo type="percent" val="67"/>
      </iconSet>
    </cfRule>
    <cfRule type="iconSet" priority="1561">
      <iconSet iconSet="3Symbols2" showValue="0">
        <cfvo type="percent" val="0"/>
        <cfvo type="percent" val="33"/>
        <cfvo type="percent" val="67"/>
      </iconSet>
    </cfRule>
  </conditionalFormatting>
  <conditionalFormatting sqref="N206">
    <cfRule type="iconSet" priority="1477">
      <iconSet iconSet="3Symbols2" showValue="0">
        <cfvo type="percent" val="0"/>
        <cfvo type="percent" val="33"/>
        <cfvo type="percent" val="67"/>
      </iconSet>
    </cfRule>
  </conditionalFormatting>
  <conditionalFormatting sqref="N218">
    <cfRule type="iconSet" priority="1651">
      <iconSet iconSet="3Symbols2" showValue="0">
        <cfvo type="percent" val="0"/>
        <cfvo type="percent" val="33"/>
        <cfvo type="percent" val="67"/>
      </iconSet>
    </cfRule>
    <cfRule type="iconSet" priority="1650">
      <iconSet iconSet="3Symbols2" showValue="0">
        <cfvo type="percent" val="0"/>
        <cfvo type="percent" val="33"/>
        <cfvo type="percent" val="67"/>
      </iconSet>
    </cfRule>
    <cfRule type="iconSet" priority="1649">
      <iconSet iconSet="3Symbols2" showValue="0">
        <cfvo type="percent" val="0"/>
        <cfvo type="percent" val="33"/>
        <cfvo type="percent" val="67"/>
      </iconSet>
    </cfRule>
    <cfRule type="iconSet" priority="1778">
      <iconSet iconSet="3Symbols2" showValue="0">
        <cfvo type="percent" val="0"/>
        <cfvo type="percent" val="33"/>
        <cfvo type="percent" val="67"/>
      </iconSet>
    </cfRule>
  </conditionalFormatting>
  <conditionalFormatting sqref="N219">
    <cfRule type="iconSet" priority="1538">
      <iconSet iconSet="3Symbols2" showValue="0">
        <cfvo type="percent" val="0"/>
        <cfvo type="percent" val="33"/>
        <cfvo type="percent" val="67"/>
      </iconSet>
    </cfRule>
  </conditionalFormatting>
  <conditionalFormatting sqref="N220">
    <cfRule type="iconSet" priority="1399">
      <iconSet iconSet="3Symbols2" showValue="0">
        <cfvo type="percent" val="0"/>
        <cfvo type="percent" val="33"/>
        <cfvo type="percent" val="67"/>
      </iconSet>
    </cfRule>
  </conditionalFormatting>
  <conditionalFormatting sqref="N221">
    <cfRule type="iconSet" priority="1388">
      <iconSet iconSet="3Symbols2" showValue="0">
        <cfvo type="percent" val="0"/>
        <cfvo type="percent" val="33"/>
        <cfvo type="percent" val="67"/>
      </iconSet>
    </cfRule>
  </conditionalFormatting>
  <conditionalFormatting sqref="N223:N224">
    <cfRule type="iconSet" priority="1600">
      <iconSet iconSet="3Symbols2" showValue="0">
        <cfvo type="percent" val="0"/>
        <cfvo type="percent" val="33"/>
        <cfvo type="percent" val="67"/>
      </iconSet>
    </cfRule>
    <cfRule type="iconSet" priority="1599">
      <iconSet iconSet="3Symbols2" showValue="0">
        <cfvo type="percent" val="0"/>
        <cfvo type="percent" val="33"/>
        <cfvo type="percent" val="67"/>
      </iconSet>
    </cfRule>
  </conditionalFormatting>
  <conditionalFormatting sqref="N230:N232">
    <cfRule type="iconSet" priority="1589">
      <iconSet iconSet="3Symbols2" showValue="0">
        <cfvo type="percent" val="0"/>
        <cfvo type="percent" val="33"/>
        <cfvo type="percent" val="67"/>
      </iconSet>
    </cfRule>
  </conditionalFormatting>
  <conditionalFormatting sqref="N235">
    <cfRule type="iconSet" priority="1277">
      <iconSet iconSet="3Symbols2" showValue="0">
        <cfvo type="percent" val="0"/>
        <cfvo type="percent" val="33"/>
        <cfvo type="percent" val="67"/>
      </iconSet>
    </cfRule>
    <cfRule type="iconSet" priority="1276">
      <iconSet iconSet="3Symbols2" showValue="0">
        <cfvo type="percent" val="0"/>
        <cfvo type="percent" val="33"/>
        <cfvo type="percent" val="67"/>
      </iconSet>
    </cfRule>
  </conditionalFormatting>
  <conditionalFormatting sqref="N254">
    <cfRule type="iconSet" priority="1129">
      <iconSet iconSet="3Symbols2" showValue="0">
        <cfvo type="percent" val="0"/>
        <cfvo type="percent" val="33"/>
        <cfvo type="percent" val="67"/>
      </iconSet>
    </cfRule>
  </conditionalFormatting>
  <conditionalFormatting sqref="N274:N276">
    <cfRule type="iconSet" priority="1248">
      <iconSet iconSet="3Symbols2" showValue="0">
        <cfvo type="percent" val="0"/>
        <cfvo type="percent" val="33"/>
        <cfvo type="percent" val="67"/>
      </iconSet>
    </cfRule>
  </conditionalFormatting>
  <conditionalFormatting sqref="N277:N278">
    <cfRule type="iconSet" priority="1233">
      <iconSet iconSet="3Symbols2" showValue="0">
        <cfvo type="percent" val="0"/>
        <cfvo type="percent" val="33"/>
        <cfvo type="percent" val="67"/>
      </iconSet>
    </cfRule>
  </conditionalFormatting>
  <conditionalFormatting sqref="N280">
    <cfRule type="iconSet" priority="797">
      <iconSet iconSet="3Symbols2" showValue="0">
        <cfvo type="percent" val="0"/>
        <cfvo type="percent" val="33"/>
        <cfvo type="percent" val="67"/>
      </iconSet>
    </cfRule>
  </conditionalFormatting>
  <conditionalFormatting sqref="N290">
    <cfRule type="iconSet" priority="917">
      <iconSet iconSet="3Symbols2" showValue="0">
        <cfvo type="percent" val="0"/>
        <cfvo type="percent" val="33"/>
        <cfvo type="percent" val="67"/>
      </iconSet>
    </cfRule>
  </conditionalFormatting>
  <conditionalFormatting sqref="N291">
    <cfRule type="iconSet" priority="1749">
      <iconSet iconSet="3Symbols2" showValue="0">
        <cfvo type="percent" val="0"/>
        <cfvo type="percent" val="33"/>
        <cfvo type="percent" val="67"/>
      </iconSet>
    </cfRule>
  </conditionalFormatting>
  <conditionalFormatting sqref="N292">
    <cfRule type="iconSet" priority="1491">
      <iconSet iconSet="3Symbols2" showValue="0">
        <cfvo type="percent" val="0"/>
        <cfvo type="percent" val="33"/>
        <cfvo type="percent" val="67"/>
      </iconSet>
    </cfRule>
    <cfRule type="iconSet" priority="1496">
      <iconSet iconSet="3Symbols2" showValue="0">
        <cfvo type="percent" val="0"/>
        <cfvo type="percent" val="33"/>
        <cfvo type="percent" val="67"/>
      </iconSet>
    </cfRule>
  </conditionalFormatting>
  <conditionalFormatting sqref="N293">
    <cfRule type="iconSet" priority="1501">
      <iconSet iconSet="3Symbols2" showValue="0">
        <cfvo type="percent" val="0"/>
        <cfvo type="percent" val="33"/>
        <cfvo type="percent" val="67"/>
      </iconSet>
    </cfRule>
    <cfRule type="iconSet" priority="1507">
      <iconSet iconSet="3Symbols2" showValue="0">
        <cfvo type="percent" val="0"/>
        <cfvo type="percent" val="33"/>
        <cfvo type="percent" val="67"/>
      </iconSet>
    </cfRule>
  </conditionalFormatting>
  <conditionalFormatting sqref="N294">
    <cfRule type="iconSet" priority="1714">
      <iconSet iconSet="3Symbols2" showValue="0">
        <cfvo type="percent" val="0"/>
        <cfvo type="percent" val="33"/>
        <cfvo type="percent" val="67"/>
      </iconSet>
    </cfRule>
    <cfRule type="iconSet" priority="1745">
      <iconSet iconSet="3Symbols2" showValue="0">
        <cfvo type="percent" val="0"/>
        <cfvo type="percent" val="33"/>
        <cfvo type="percent" val="67"/>
      </iconSet>
    </cfRule>
  </conditionalFormatting>
  <conditionalFormatting sqref="N295">
    <cfRule type="iconSet" priority="833">
      <iconSet iconSet="3Symbols2" showValue="0">
        <cfvo type="percent" val="0"/>
        <cfvo type="percent" val="33"/>
        <cfvo type="percent" val="67"/>
      </iconSet>
    </cfRule>
    <cfRule type="iconSet" priority="826">
      <iconSet iconSet="3Symbols2" showValue="0">
        <cfvo type="percent" val="0"/>
        <cfvo type="percent" val="33"/>
        <cfvo type="percent" val="67"/>
      </iconSet>
    </cfRule>
  </conditionalFormatting>
  <conditionalFormatting sqref="N296">
    <cfRule type="iconSet" priority="893">
      <iconSet iconSet="3Symbols2" showValue="0">
        <cfvo type="percent" val="0"/>
        <cfvo type="percent" val="33"/>
        <cfvo type="percent" val="67"/>
      </iconSet>
    </cfRule>
    <cfRule type="iconSet" priority="886">
      <iconSet iconSet="3Symbols2" showValue="0">
        <cfvo type="percent" val="0"/>
        <cfvo type="percent" val="33"/>
        <cfvo type="percent" val="67"/>
      </iconSet>
    </cfRule>
  </conditionalFormatting>
  <conditionalFormatting sqref="N259:O259">
    <cfRule type="iconSet" priority="4910">
      <iconSet iconSet="3Symbols2" showValue="0">
        <cfvo type="percent" val="0"/>
        <cfvo type="percent" val="33"/>
        <cfvo type="percent" val="67"/>
      </iconSet>
    </cfRule>
  </conditionalFormatting>
  <conditionalFormatting sqref="O15">
    <cfRule type="iconSet" priority="425">
      <iconSet iconSet="3Symbols2" showValue="0">
        <cfvo type="percent" val="0"/>
        <cfvo type="percent" val="33"/>
        <cfvo type="percent" val="67"/>
      </iconSet>
    </cfRule>
  </conditionalFormatting>
  <conditionalFormatting sqref="O16 O20 O22">
    <cfRule type="iconSet" priority="3682">
      <iconSet iconSet="3Symbols2" showValue="0">
        <cfvo type="percent" val="0"/>
        <cfvo type="percent" val="33"/>
        <cfvo type="percent" val="67"/>
      </iconSet>
    </cfRule>
  </conditionalFormatting>
  <conditionalFormatting sqref="O23">
    <cfRule type="iconSet" priority="2939">
      <iconSet iconSet="3Symbols2" showValue="0">
        <cfvo type="percent" val="0"/>
        <cfvo type="percent" val="33"/>
        <cfvo type="percent" val="67"/>
      </iconSet>
    </cfRule>
  </conditionalFormatting>
  <conditionalFormatting sqref="O24:O25 O27">
    <cfRule type="iconSet" priority="3608">
      <iconSet iconSet="3Symbols2" showValue="0">
        <cfvo type="percent" val="0"/>
        <cfvo type="percent" val="33"/>
        <cfvo type="percent" val="67"/>
      </iconSet>
    </cfRule>
  </conditionalFormatting>
  <conditionalFormatting sqref="O26">
    <cfRule type="iconSet" priority="366">
      <iconSet iconSet="3Symbols2" showValue="0">
        <cfvo type="percent" val="0"/>
        <cfvo type="percent" val="33"/>
        <cfvo type="percent" val="67"/>
      </iconSet>
    </cfRule>
  </conditionalFormatting>
  <conditionalFormatting sqref="O30">
    <cfRule type="iconSet" priority="5864">
      <iconSet iconSet="3Symbols2" showValue="0">
        <cfvo type="percent" val="0"/>
        <cfvo type="percent" val="33"/>
        <cfvo type="percent" val="67"/>
      </iconSet>
    </cfRule>
  </conditionalFormatting>
  <conditionalFormatting sqref="O32">
    <cfRule type="iconSet" priority="5876">
      <iconSet iconSet="3Symbols2" showValue="0">
        <cfvo type="percent" val="0"/>
        <cfvo type="percent" val="33"/>
        <cfvo type="percent" val="67"/>
      </iconSet>
    </cfRule>
  </conditionalFormatting>
  <conditionalFormatting sqref="O35">
    <cfRule type="iconSet" priority="3591">
      <iconSet iconSet="3Symbols2" showValue="0">
        <cfvo type="percent" val="0"/>
        <cfvo type="percent" val="33"/>
        <cfvo type="percent" val="67"/>
      </iconSet>
    </cfRule>
    <cfRule type="iconSet" priority="3685">
      <iconSet iconSet="3Symbols2" showValue="0">
        <cfvo type="percent" val="0"/>
        <cfvo type="percent" val="33"/>
        <cfvo type="percent" val="67"/>
      </iconSet>
    </cfRule>
  </conditionalFormatting>
  <conditionalFormatting sqref="O36">
    <cfRule type="iconSet" priority="3481">
      <iconSet iconSet="3Symbols2" showValue="0">
        <cfvo type="percent" val="0"/>
        <cfvo type="percent" val="33"/>
        <cfvo type="percent" val="67"/>
      </iconSet>
    </cfRule>
  </conditionalFormatting>
  <conditionalFormatting sqref="O37">
    <cfRule type="iconSet" priority="3321">
      <iconSet iconSet="3Symbols2" showValue="0">
        <cfvo type="percent" val="0"/>
        <cfvo type="percent" val="33"/>
        <cfvo type="percent" val="67"/>
      </iconSet>
    </cfRule>
  </conditionalFormatting>
  <conditionalFormatting sqref="O38">
    <cfRule type="iconSet" priority="3048">
      <iconSet iconSet="3Symbols2" showValue="0">
        <cfvo type="percent" val="0"/>
        <cfvo type="percent" val="33"/>
        <cfvo type="percent" val="67"/>
      </iconSet>
    </cfRule>
  </conditionalFormatting>
  <conditionalFormatting sqref="O39">
    <cfRule type="iconSet" priority="437">
      <iconSet iconSet="3Symbols2" showValue="0">
        <cfvo type="percent" val="0"/>
        <cfvo type="percent" val="33"/>
        <cfvo type="percent" val="67"/>
      </iconSet>
    </cfRule>
  </conditionalFormatting>
  <conditionalFormatting sqref="O41">
    <cfRule type="iconSet" priority="415">
      <iconSet iconSet="3Symbols2" showValue="0">
        <cfvo type="percent" val="0"/>
        <cfvo type="percent" val="33"/>
        <cfvo type="percent" val="67"/>
      </iconSet>
    </cfRule>
  </conditionalFormatting>
  <conditionalFormatting sqref="O47">
    <cfRule type="iconSet" priority="3190">
      <iconSet iconSet="3Symbols2" showValue="0">
        <cfvo type="percent" val="0"/>
        <cfvo type="percent" val="33"/>
        <cfvo type="percent" val="67"/>
      </iconSet>
    </cfRule>
  </conditionalFormatting>
  <conditionalFormatting sqref="O48">
    <cfRule type="iconSet" priority="431">
      <iconSet iconSet="3Symbols2" showValue="0">
        <cfvo type="percent" val="0"/>
        <cfvo type="percent" val="33"/>
        <cfvo type="percent" val="67"/>
      </iconSet>
    </cfRule>
  </conditionalFormatting>
  <conditionalFormatting sqref="O49">
    <cfRule type="iconSet" priority="428">
      <iconSet iconSet="3Symbols2" showValue="0">
        <cfvo type="percent" val="0"/>
        <cfvo type="percent" val="33"/>
        <cfvo type="percent" val="67"/>
      </iconSet>
    </cfRule>
  </conditionalFormatting>
  <conditionalFormatting sqref="O54">
    <cfRule type="iconSet" priority="404">
      <iconSet iconSet="3Symbols2" showValue="0">
        <cfvo type="percent" val="0"/>
        <cfvo type="percent" val="33"/>
        <cfvo type="percent" val="67"/>
      </iconSet>
    </cfRule>
  </conditionalFormatting>
  <conditionalFormatting sqref="O55">
    <cfRule type="iconSet" priority="402">
      <iconSet iconSet="3Symbols2" showValue="0">
        <cfvo type="percent" val="0"/>
        <cfvo type="percent" val="33"/>
        <cfvo type="percent" val="67"/>
      </iconSet>
    </cfRule>
  </conditionalFormatting>
  <conditionalFormatting sqref="O57">
    <cfRule type="iconSet" priority="400">
      <iconSet iconSet="3Symbols2" showValue="0">
        <cfvo type="percent" val="0"/>
        <cfvo type="percent" val="33"/>
        <cfvo type="percent" val="67"/>
      </iconSet>
    </cfRule>
  </conditionalFormatting>
  <conditionalFormatting sqref="O58">
    <cfRule type="iconSet" priority="378">
      <iconSet iconSet="3Symbols2" showValue="0">
        <cfvo type="percent" val="0"/>
        <cfvo type="percent" val="33"/>
        <cfvo type="percent" val="67"/>
      </iconSet>
    </cfRule>
  </conditionalFormatting>
  <conditionalFormatting sqref="O60">
    <cfRule type="iconSet" priority="373">
      <iconSet iconSet="3Symbols2" showValue="0">
        <cfvo type="percent" val="0"/>
        <cfvo type="percent" val="33"/>
        <cfvo type="percent" val="67"/>
      </iconSet>
    </cfRule>
  </conditionalFormatting>
  <conditionalFormatting sqref="O64">
    <cfRule type="iconSet" priority="372">
      <iconSet iconSet="3Symbols2" showValue="0">
        <cfvo type="percent" val="0"/>
        <cfvo type="percent" val="33"/>
        <cfvo type="percent" val="67"/>
      </iconSet>
    </cfRule>
  </conditionalFormatting>
  <conditionalFormatting sqref="O65">
    <cfRule type="iconSet" priority="417">
      <iconSet iconSet="3Symbols2" showValue="0">
        <cfvo type="percent" val="0"/>
        <cfvo type="percent" val="33"/>
        <cfvo type="percent" val="67"/>
      </iconSet>
    </cfRule>
  </conditionalFormatting>
  <conditionalFormatting sqref="O68">
    <cfRule type="iconSet" priority="2983">
      <iconSet iconSet="3Symbols2" showValue="0">
        <cfvo type="percent" val="0"/>
        <cfvo type="percent" val="33"/>
        <cfvo type="percent" val="67"/>
      </iconSet>
    </cfRule>
  </conditionalFormatting>
  <conditionalFormatting sqref="O69">
    <cfRule type="iconSet" priority="423">
      <iconSet iconSet="3Symbols2" showValue="0">
        <cfvo type="percent" val="0"/>
        <cfvo type="percent" val="33"/>
        <cfvo type="percent" val="67"/>
      </iconSet>
    </cfRule>
  </conditionalFormatting>
  <conditionalFormatting sqref="O70">
    <cfRule type="iconSet" priority="368">
      <iconSet iconSet="3Symbols2" showValue="0">
        <cfvo type="percent" val="0"/>
        <cfvo type="percent" val="33"/>
        <cfvo type="percent" val="67"/>
      </iconSet>
    </cfRule>
  </conditionalFormatting>
  <conditionalFormatting sqref="O71:O73">
    <cfRule type="iconSet" priority="9461">
      <iconSet iconSet="3Symbols2" showValue="0">
        <cfvo type="percent" val="0"/>
        <cfvo type="percent" val="33"/>
        <cfvo type="percent" val="67"/>
      </iconSet>
    </cfRule>
  </conditionalFormatting>
  <conditionalFormatting sqref="O74">
    <cfRule type="iconSet" priority="2832">
      <iconSet iconSet="3Symbols2" showValue="0">
        <cfvo type="percent" val="0"/>
        <cfvo type="percent" val="33"/>
        <cfvo type="percent" val="67"/>
      </iconSet>
    </cfRule>
  </conditionalFormatting>
  <conditionalFormatting sqref="O75">
    <cfRule type="iconSet" priority="3781">
      <iconSet iconSet="3Symbols2" showValue="0">
        <cfvo type="percent" val="0"/>
        <cfvo type="percent" val="33"/>
        <cfvo type="percent" val="67"/>
      </iconSet>
    </cfRule>
  </conditionalFormatting>
  <conditionalFormatting sqref="O78">
    <cfRule type="iconSet" priority="2313">
      <iconSet iconSet="3Symbols2" showValue="0">
        <cfvo type="percent" val="0"/>
        <cfvo type="percent" val="33"/>
        <cfvo type="percent" val="67"/>
      </iconSet>
    </cfRule>
  </conditionalFormatting>
  <conditionalFormatting sqref="O79:O80">
    <cfRule type="iconSet" priority="2312">
      <iconSet iconSet="3Symbols2" showValue="0">
        <cfvo type="percent" val="0"/>
        <cfvo type="percent" val="33"/>
        <cfvo type="percent" val="67"/>
      </iconSet>
    </cfRule>
  </conditionalFormatting>
  <conditionalFormatting sqref="O84">
    <cfRule type="iconSet" priority="1967">
      <iconSet iconSet="3Symbols2" showValue="0">
        <cfvo type="percent" val="0"/>
        <cfvo type="percent" val="33"/>
        <cfvo type="percent" val="67"/>
      </iconSet>
    </cfRule>
  </conditionalFormatting>
  <conditionalFormatting sqref="O85:O86 O88 O90">
    <cfRule type="iconSet" priority="2802">
      <iconSet iconSet="3Symbols2" showValue="0">
        <cfvo type="percent" val="0"/>
        <cfvo type="percent" val="33"/>
        <cfvo type="percent" val="67"/>
      </iconSet>
    </cfRule>
  </conditionalFormatting>
  <conditionalFormatting sqref="O87">
    <cfRule type="iconSet" priority="2599">
      <iconSet iconSet="3Symbols2" showValue="0">
        <cfvo type="percent" val="0"/>
        <cfvo type="percent" val="33"/>
        <cfvo type="percent" val="67"/>
      </iconSet>
    </cfRule>
  </conditionalFormatting>
  <conditionalFormatting sqref="O91">
    <cfRule type="iconSet" priority="709">
      <iconSet iconSet="3Symbols2" showValue="0">
        <cfvo type="percent" val="0"/>
        <cfvo type="percent" val="33"/>
        <cfvo type="percent" val="67"/>
      </iconSet>
    </cfRule>
  </conditionalFormatting>
  <conditionalFormatting sqref="O92">
    <cfRule type="iconSet" priority="727">
      <iconSet iconSet="3Symbols2" showValue="0">
        <cfvo type="percent" val="0"/>
        <cfvo type="percent" val="33"/>
        <cfvo type="percent" val="67"/>
      </iconSet>
    </cfRule>
  </conditionalFormatting>
  <conditionalFormatting sqref="O93">
    <cfRule type="iconSet" priority="2725">
      <iconSet iconSet="3Symbols2" showValue="0">
        <cfvo type="percent" val="0"/>
        <cfvo type="percent" val="33"/>
        <cfvo type="percent" val="67"/>
      </iconSet>
    </cfRule>
  </conditionalFormatting>
  <conditionalFormatting sqref="O95 O100 O102:O105">
    <cfRule type="iconSet" priority="2742">
      <iconSet iconSet="3Symbols2" showValue="0">
        <cfvo type="percent" val="0"/>
        <cfvo type="percent" val="33"/>
        <cfvo type="percent" val="67"/>
      </iconSet>
    </cfRule>
  </conditionalFormatting>
  <conditionalFormatting sqref="O96:O99">
    <cfRule type="iconSet" priority="2297">
      <iconSet iconSet="3Symbols2" showValue="0">
        <cfvo type="percent" val="0"/>
        <cfvo type="percent" val="33"/>
        <cfvo type="percent" val="67"/>
      </iconSet>
    </cfRule>
  </conditionalFormatting>
  <conditionalFormatting sqref="O101">
    <cfRule type="iconSet" priority="2047">
      <iconSet iconSet="3Symbols2" showValue="0">
        <cfvo type="percent" val="0"/>
        <cfvo type="percent" val="33"/>
        <cfvo type="percent" val="67"/>
      </iconSet>
    </cfRule>
  </conditionalFormatting>
  <conditionalFormatting sqref="O106">
    <cfRule type="iconSet" priority="2805">
      <iconSet iconSet="3Symbols2" showValue="0">
        <cfvo type="percent" val="0"/>
        <cfvo type="percent" val="33"/>
        <cfvo type="percent" val="67"/>
      </iconSet>
    </cfRule>
    <cfRule type="iconSet" priority="2708">
      <iconSet iconSet="3Symbols2" showValue="0">
        <cfvo type="percent" val="0"/>
        <cfvo type="percent" val="33"/>
        <cfvo type="percent" val="67"/>
      </iconSet>
    </cfRule>
  </conditionalFormatting>
  <conditionalFormatting sqref="O107">
    <cfRule type="iconSet" priority="2579">
      <iconSet iconSet="3Symbols2" showValue="0">
        <cfvo type="percent" val="0"/>
        <cfvo type="percent" val="33"/>
        <cfvo type="percent" val="67"/>
      </iconSet>
    </cfRule>
  </conditionalFormatting>
  <conditionalFormatting sqref="O108">
    <cfRule type="iconSet" priority="2429">
      <iconSet iconSet="3Symbols2" showValue="0">
        <cfvo type="percent" val="0"/>
        <cfvo type="percent" val="33"/>
        <cfvo type="percent" val="67"/>
      </iconSet>
    </cfRule>
  </conditionalFormatting>
  <conditionalFormatting sqref="O109">
    <cfRule type="iconSet" priority="2418">
      <iconSet iconSet="3Symbols2" showValue="0">
        <cfvo type="percent" val="0"/>
        <cfvo type="percent" val="33"/>
        <cfvo type="percent" val="67"/>
      </iconSet>
    </cfRule>
  </conditionalFormatting>
  <conditionalFormatting sqref="O110">
    <cfRule type="iconSet" priority="2145">
      <iconSet iconSet="3Symbols2" showValue="0">
        <cfvo type="percent" val="0"/>
        <cfvo type="percent" val="33"/>
        <cfvo type="percent" val="67"/>
      </iconSet>
    </cfRule>
  </conditionalFormatting>
  <conditionalFormatting sqref="O111:O112">
    <cfRule type="iconSet" priority="2643">
      <iconSet iconSet="3Symbols2" showValue="0">
        <cfvo type="percent" val="0"/>
        <cfvo type="percent" val="33"/>
        <cfvo type="percent" val="67"/>
      </iconSet>
    </cfRule>
  </conditionalFormatting>
  <conditionalFormatting sqref="O116">
    <cfRule type="iconSet" priority="2550">
      <iconSet iconSet="3Symbols2" showValue="0">
        <cfvo type="percent" val="0"/>
        <cfvo type="percent" val="33"/>
        <cfvo type="percent" val="67"/>
      </iconSet>
    </cfRule>
    <cfRule type="iconSet" priority="2551">
      <iconSet iconSet="3Symbols2" showValue="0">
        <cfvo type="percent" val="0"/>
        <cfvo type="percent" val="33"/>
        <cfvo type="percent" val="67"/>
      </iconSet>
    </cfRule>
    <cfRule type="iconSet" priority="2549">
      <iconSet iconSet="3Symbols2" showValue="0">
        <cfvo type="percent" val="0"/>
        <cfvo type="percent" val="33"/>
        <cfvo type="percent" val="67"/>
      </iconSet>
    </cfRule>
    <cfRule type="iconSet" priority="2548">
      <iconSet iconSet="3Symbols2" showValue="0">
        <cfvo type="percent" val="0"/>
        <cfvo type="percent" val="33"/>
        <cfvo type="percent" val="67"/>
      </iconSet>
    </cfRule>
  </conditionalFormatting>
  <conditionalFormatting sqref="O117">
    <cfRule type="iconSet" priority="1918">
      <iconSet iconSet="3Symbols2" showValue="0">
        <cfvo type="percent" val="0"/>
        <cfvo type="percent" val="33"/>
        <cfvo type="percent" val="67"/>
      </iconSet>
    </cfRule>
    <cfRule type="iconSet" priority="1915">
      <iconSet iconSet="3Symbols2" showValue="0">
        <cfvo type="percent" val="0"/>
        <cfvo type="percent" val="33"/>
        <cfvo type="percent" val="67"/>
      </iconSet>
    </cfRule>
    <cfRule type="iconSet" priority="1917">
      <iconSet iconSet="3Symbols2" showValue="0">
        <cfvo type="percent" val="0"/>
        <cfvo type="percent" val="33"/>
        <cfvo type="percent" val="67"/>
      </iconSet>
    </cfRule>
    <cfRule type="iconSet" priority="1916">
      <iconSet iconSet="3Symbols2" showValue="0">
        <cfvo type="percent" val="0"/>
        <cfvo type="percent" val="33"/>
        <cfvo type="percent" val="67"/>
      </iconSet>
    </cfRule>
  </conditionalFormatting>
  <conditionalFormatting sqref="O118">
    <cfRule type="iconSet" priority="2287">
      <iconSet iconSet="3Symbols2" showValue="0">
        <cfvo type="percent" val="0"/>
        <cfvo type="percent" val="33"/>
        <cfvo type="percent" val="67"/>
      </iconSet>
    </cfRule>
  </conditionalFormatting>
  <conditionalFormatting sqref="O119:O120">
    <cfRule type="iconSet" priority="2629">
      <iconSet iconSet="3Symbols2" showValue="0">
        <cfvo type="percent" val="0"/>
        <cfvo type="percent" val="33"/>
        <cfvo type="percent" val="67"/>
      </iconSet>
    </cfRule>
  </conditionalFormatting>
  <conditionalFormatting sqref="O121:O122">
    <cfRule type="iconSet" priority="2814">
      <iconSet iconSet="3Symbols2" showValue="0">
        <cfvo type="percent" val="0"/>
        <cfvo type="percent" val="33"/>
        <cfvo type="percent" val="67"/>
      </iconSet>
    </cfRule>
  </conditionalFormatting>
  <conditionalFormatting sqref="O123">
    <cfRule type="iconSet" priority="2272">
      <iconSet iconSet="3Symbols2" showValue="0">
        <cfvo type="percent" val="0"/>
        <cfvo type="percent" val="33"/>
        <cfvo type="percent" val="67"/>
      </iconSet>
    </cfRule>
    <cfRule type="iconSet" priority="2273">
      <iconSet iconSet="3Symbols2" showValue="0">
        <cfvo type="percent" val="0"/>
        <cfvo type="percent" val="33"/>
        <cfvo type="percent" val="67"/>
      </iconSet>
    </cfRule>
  </conditionalFormatting>
  <conditionalFormatting sqref="O131">
    <cfRule type="iconSet" priority="2114">
      <iconSet iconSet="3Symbols2" showValue="0">
        <cfvo type="percent" val="0"/>
        <cfvo type="percent" val="33"/>
        <cfvo type="percent" val="67"/>
      </iconSet>
    </cfRule>
  </conditionalFormatting>
  <conditionalFormatting sqref="O132 O134">
    <cfRule type="iconSet" priority="2753">
      <iconSet iconSet="3Symbols2" showValue="0">
        <cfvo type="percent" val="0"/>
        <cfvo type="percent" val="33"/>
        <cfvo type="percent" val="67"/>
      </iconSet>
    </cfRule>
  </conditionalFormatting>
  <conditionalFormatting sqref="O133">
    <cfRule type="iconSet" priority="1852">
      <iconSet iconSet="3Symbols2" showValue="0">
        <cfvo type="percent" val="0"/>
        <cfvo type="percent" val="33"/>
        <cfvo type="percent" val="67"/>
      </iconSet>
    </cfRule>
  </conditionalFormatting>
  <conditionalFormatting sqref="O135:O137">
    <cfRule type="iconSet" priority="2761">
      <iconSet iconSet="3Symbols2" showValue="0">
        <cfvo type="percent" val="0"/>
        <cfvo type="percent" val="33"/>
        <cfvo type="percent" val="67"/>
      </iconSet>
    </cfRule>
  </conditionalFormatting>
  <conditionalFormatting sqref="O138">
    <cfRule type="iconSet" priority="2369">
      <iconSet iconSet="3Symbols2" showValue="0">
        <cfvo type="percent" val="0"/>
        <cfvo type="percent" val="33"/>
        <cfvo type="percent" val="67"/>
      </iconSet>
    </cfRule>
  </conditionalFormatting>
  <conditionalFormatting sqref="O139">
    <cfRule type="iconSet" priority="2339">
      <iconSet iconSet="3Symbols2" showValue="0">
        <cfvo type="percent" val="0"/>
        <cfvo type="percent" val="33"/>
        <cfvo type="percent" val="67"/>
      </iconSet>
    </cfRule>
  </conditionalFormatting>
  <conditionalFormatting sqref="O140">
    <cfRule type="iconSet" priority="2359">
      <iconSet iconSet="3Symbols2" showValue="0">
        <cfvo type="percent" val="0"/>
        <cfvo type="percent" val="33"/>
        <cfvo type="percent" val="67"/>
      </iconSet>
    </cfRule>
  </conditionalFormatting>
  <conditionalFormatting sqref="O141:O144 O146">
    <cfRule type="iconSet" priority="2349">
      <iconSet iconSet="3Symbols2" showValue="0">
        <cfvo type="percent" val="0"/>
        <cfvo type="percent" val="33"/>
        <cfvo type="percent" val="67"/>
      </iconSet>
    </cfRule>
  </conditionalFormatting>
  <conditionalFormatting sqref="O145">
    <cfRule type="iconSet" priority="2330">
      <iconSet iconSet="3Symbols2" showValue="0">
        <cfvo type="percent" val="0"/>
        <cfvo type="percent" val="33"/>
        <cfvo type="percent" val="67"/>
      </iconSet>
    </cfRule>
  </conditionalFormatting>
  <conditionalFormatting sqref="O149 O161">
    <cfRule type="iconSet" priority="2764">
      <iconSet iconSet="3Symbols2" showValue="0">
        <cfvo type="percent" val="0"/>
        <cfvo type="percent" val="33"/>
        <cfvo type="percent" val="67"/>
      </iconSet>
    </cfRule>
  </conditionalFormatting>
  <conditionalFormatting sqref="O150:O151">
    <cfRule type="iconSet" priority="2486">
      <iconSet iconSet="3Symbols2" showValue="0">
        <cfvo type="percent" val="0"/>
        <cfvo type="percent" val="33"/>
        <cfvo type="percent" val="67"/>
      </iconSet>
    </cfRule>
  </conditionalFormatting>
  <conditionalFormatting sqref="O152">
    <cfRule type="iconSet" priority="2250">
      <iconSet iconSet="3Symbols2" showValue="0">
        <cfvo type="percent" val="0"/>
        <cfvo type="percent" val="33"/>
        <cfvo type="percent" val="67"/>
      </iconSet>
    </cfRule>
  </conditionalFormatting>
  <conditionalFormatting sqref="O154">
    <cfRule type="iconSet" priority="743">
      <iconSet iconSet="3Symbols2" showValue="0">
        <cfvo type="percent" val="0"/>
        <cfvo type="percent" val="33"/>
        <cfvo type="percent" val="67"/>
      </iconSet>
    </cfRule>
  </conditionalFormatting>
  <conditionalFormatting sqref="O155:O160">
    <cfRule type="iconSet" priority="2479">
      <iconSet iconSet="3Symbols2" showValue="0">
        <cfvo type="percent" val="0"/>
        <cfvo type="percent" val="33"/>
        <cfvo type="percent" val="67"/>
      </iconSet>
    </cfRule>
  </conditionalFormatting>
  <conditionalFormatting sqref="O162:O164">
    <cfRule type="iconSet" priority="2235">
      <iconSet iconSet="3Symbols2" showValue="0">
        <cfvo type="percent" val="0"/>
        <cfvo type="percent" val="33"/>
        <cfvo type="percent" val="67"/>
      </iconSet>
    </cfRule>
    <cfRule type="iconSet" priority="2232">
      <iconSet iconSet="3Symbols2" showValue="0">
        <cfvo type="percent" val="0"/>
        <cfvo type="percent" val="33"/>
        <cfvo type="percent" val="67"/>
      </iconSet>
    </cfRule>
    <cfRule type="iconSet" priority="2233">
      <iconSet iconSet="3Symbols2" showValue="0">
        <cfvo type="percent" val="0"/>
        <cfvo type="percent" val="33"/>
        <cfvo type="percent" val="67"/>
      </iconSet>
    </cfRule>
    <cfRule type="iconSet" priority="2234">
      <iconSet iconSet="3Symbols2" showValue="0">
        <cfvo type="percent" val="0"/>
        <cfvo type="percent" val="33"/>
        <cfvo type="percent" val="67"/>
      </iconSet>
    </cfRule>
  </conditionalFormatting>
  <conditionalFormatting sqref="O165:O166">
    <cfRule type="iconSet" priority="2215">
      <iconSet iconSet="3Symbols2" showValue="0">
        <cfvo type="percent" val="0"/>
        <cfvo type="percent" val="33"/>
        <cfvo type="percent" val="67"/>
      </iconSet>
    </cfRule>
    <cfRule type="iconSet" priority="2216">
      <iconSet iconSet="3Symbols2" showValue="0">
        <cfvo type="percent" val="0"/>
        <cfvo type="percent" val="33"/>
        <cfvo type="percent" val="67"/>
      </iconSet>
    </cfRule>
    <cfRule type="iconSet" priority="2217">
      <iconSet iconSet="3Symbols2" showValue="0">
        <cfvo type="percent" val="0"/>
        <cfvo type="percent" val="33"/>
        <cfvo type="percent" val="67"/>
      </iconSet>
    </cfRule>
    <cfRule type="iconSet" priority="2218">
      <iconSet iconSet="3Symbols2" showValue="0">
        <cfvo type="percent" val="0"/>
        <cfvo type="percent" val="33"/>
        <cfvo type="percent" val="67"/>
      </iconSet>
    </cfRule>
  </conditionalFormatting>
  <conditionalFormatting sqref="O167">
    <cfRule type="iconSet" priority="2104">
      <iconSet iconSet="3Symbols2" showValue="0">
        <cfvo type="percent" val="0"/>
        <cfvo type="percent" val="33"/>
        <cfvo type="percent" val="67"/>
      </iconSet>
    </cfRule>
  </conditionalFormatting>
  <conditionalFormatting sqref="O169">
    <cfRule type="iconSet" priority="2200">
      <iconSet iconSet="3Symbols2" showValue="0">
        <cfvo type="percent" val="0"/>
        <cfvo type="percent" val="33"/>
        <cfvo type="percent" val="67"/>
      </iconSet>
    </cfRule>
    <cfRule type="iconSet" priority="2197">
      <iconSet iconSet="3Symbols2" showValue="0">
        <cfvo type="percent" val="0"/>
        <cfvo type="percent" val="33"/>
        <cfvo type="percent" val="67"/>
      </iconSet>
    </cfRule>
    <cfRule type="iconSet" priority="2199">
      <iconSet iconSet="3Symbols2" showValue="0">
        <cfvo type="percent" val="0"/>
        <cfvo type="percent" val="33"/>
        <cfvo type="percent" val="67"/>
      </iconSet>
    </cfRule>
    <cfRule type="iconSet" priority="2198">
      <iconSet iconSet="3Symbols2" showValue="0">
        <cfvo type="percent" val="0"/>
        <cfvo type="percent" val="33"/>
        <cfvo type="percent" val="67"/>
      </iconSet>
    </cfRule>
  </conditionalFormatting>
  <conditionalFormatting sqref="O178">
    <cfRule type="iconSet" priority="1952">
      <iconSet iconSet="3Symbols2" showValue="0">
        <cfvo type="percent" val="0"/>
        <cfvo type="percent" val="33"/>
        <cfvo type="percent" val="67"/>
      </iconSet>
    </cfRule>
  </conditionalFormatting>
  <conditionalFormatting sqref="O179">
    <cfRule type="iconSet" priority="2787">
      <iconSet iconSet="3Symbols2" showValue="0">
        <cfvo type="percent" val="0"/>
        <cfvo type="percent" val="33"/>
        <cfvo type="percent" val="67"/>
      </iconSet>
    </cfRule>
  </conditionalFormatting>
  <conditionalFormatting sqref="O180">
    <cfRule type="iconSet" priority="2091">
      <iconSet iconSet="3Symbols2" showValue="0">
        <cfvo type="percent" val="0"/>
        <cfvo type="percent" val="33"/>
        <cfvo type="percent" val="67"/>
      </iconSet>
    </cfRule>
  </conditionalFormatting>
  <conditionalFormatting sqref="O181">
    <cfRule type="iconSet" priority="2087">
      <iconSet iconSet="3Symbols2" showValue="0">
        <cfvo type="percent" val="0"/>
        <cfvo type="percent" val="33"/>
        <cfvo type="percent" val="67"/>
      </iconSet>
    </cfRule>
  </conditionalFormatting>
  <conditionalFormatting sqref="O183">
    <cfRule type="iconSet" priority="1870">
      <iconSet iconSet="3Symbols2" showValue="0">
        <cfvo type="percent" val="0"/>
        <cfvo type="percent" val="33"/>
        <cfvo type="percent" val="67"/>
      </iconSet>
    </cfRule>
  </conditionalFormatting>
  <conditionalFormatting sqref="O184">
    <cfRule type="iconSet" priority="1928">
      <iconSet iconSet="3Symbols2" showValue="0">
        <cfvo type="percent" val="0"/>
        <cfvo type="percent" val="33"/>
        <cfvo type="percent" val="67"/>
      </iconSet>
    </cfRule>
  </conditionalFormatting>
  <conditionalFormatting sqref="O190">
    <cfRule type="iconSet" priority="1307">
      <iconSet iconSet="3Symbols2" showValue="0">
        <cfvo type="percent" val="0"/>
        <cfvo type="percent" val="33"/>
        <cfvo type="percent" val="67"/>
      </iconSet>
    </cfRule>
  </conditionalFormatting>
  <conditionalFormatting sqref="O191:O192">
    <cfRule type="iconSet" priority="1306">
      <iconSet iconSet="3Symbols2" showValue="0">
        <cfvo type="percent" val="0"/>
        <cfvo type="percent" val="33"/>
        <cfvo type="percent" val="67"/>
      </iconSet>
    </cfRule>
  </conditionalFormatting>
  <conditionalFormatting sqref="O196">
    <cfRule type="iconSet" priority="898">
      <iconSet iconSet="3Symbols2" showValue="0">
        <cfvo type="percent" val="0"/>
        <cfvo type="percent" val="33"/>
        <cfvo type="percent" val="67"/>
      </iconSet>
    </cfRule>
  </conditionalFormatting>
  <conditionalFormatting sqref="O197:O198 O200 O202">
    <cfRule type="iconSet" priority="1768">
      <iconSet iconSet="3Symbols2" showValue="0">
        <cfvo type="percent" val="0"/>
        <cfvo type="percent" val="33"/>
        <cfvo type="percent" val="67"/>
      </iconSet>
    </cfRule>
  </conditionalFormatting>
  <conditionalFormatting sqref="O199">
    <cfRule type="iconSet" priority="1567">
      <iconSet iconSet="3Symbols2" showValue="0">
        <cfvo type="percent" val="0"/>
        <cfvo type="percent" val="33"/>
        <cfvo type="percent" val="67"/>
      </iconSet>
    </cfRule>
  </conditionalFormatting>
  <conditionalFormatting sqref="O203:O205">
    <cfRule type="iconSet" priority="1692">
      <iconSet iconSet="3Symbols2" showValue="0">
        <cfvo type="percent" val="0"/>
        <cfvo type="percent" val="33"/>
        <cfvo type="percent" val="67"/>
      </iconSet>
    </cfRule>
  </conditionalFormatting>
  <conditionalFormatting sqref="O207 O212 O214:O217">
    <cfRule type="iconSet" priority="1709">
      <iconSet iconSet="3Symbols2" showValue="0">
        <cfvo type="percent" val="0"/>
        <cfvo type="percent" val="33"/>
        <cfvo type="percent" val="67"/>
      </iconSet>
    </cfRule>
  </conditionalFormatting>
  <conditionalFormatting sqref="O208:O211">
    <cfRule type="iconSet" priority="1293">
      <iconSet iconSet="3Symbols2" showValue="0">
        <cfvo type="percent" val="0"/>
        <cfvo type="percent" val="33"/>
        <cfvo type="percent" val="67"/>
      </iconSet>
    </cfRule>
  </conditionalFormatting>
  <conditionalFormatting sqref="O218">
    <cfRule type="iconSet" priority="1675">
      <iconSet iconSet="3Symbols2" showValue="0">
        <cfvo type="percent" val="0"/>
        <cfvo type="percent" val="33"/>
        <cfvo type="percent" val="67"/>
      </iconSet>
    </cfRule>
    <cfRule type="iconSet" priority="1771">
      <iconSet iconSet="3Symbols2" showValue="0">
        <cfvo type="percent" val="0"/>
        <cfvo type="percent" val="33"/>
        <cfvo type="percent" val="67"/>
      </iconSet>
    </cfRule>
  </conditionalFormatting>
  <conditionalFormatting sqref="O219">
    <cfRule type="iconSet" priority="1548">
      <iconSet iconSet="3Symbols2" showValue="0">
        <cfvo type="percent" val="0"/>
        <cfvo type="percent" val="33"/>
        <cfvo type="percent" val="67"/>
      </iconSet>
    </cfRule>
  </conditionalFormatting>
  <conditionalFormatting sqref="O220">
    <cfRule type="iconSet" priority="1409">
      <iconSet iconSet="3Symbols2" showValue="0">
        <cfvo type="percent" val="0"/>
        <cfvo type="percent" val="33"/>
        <cfvo type="percent" val="67"/>
      </iconSet>
    </cfRule>
  </conditionalFormatting>
  <conditionalFormatting sqref="O221">
    <cfRule type="iconSet" priority="1398">
      <iconSet iconSet="3Symbols2" showValue="0">
        <cfvo type="percent" val="0"/>
        <cfvo type="percent" val="33"/>
        <cfvo type="percent" val="67"/>
      </iconSet>
    </cfRule>
  </conditionalFormatting>
  <conditionalFormatting sqref="O222">
    <cfRule type="iconSet" priority="1166">
      <iconSet iconSet="3Symbols2" showValue="0">
        <cfvo type="percent" val="0"/>
        <cfvo type="percent" val="33"/>
        <cfvo type="percent" val="67"/>
      </iconSet>
    </cfRule>
  </conditionalFormatting>
  <conditionalFormatting sqref="O223:O224">
    <cfRule type="iconSet" priority="1610">
      <iconSet iconSet="3Symbols2" showValue="0">
        <cfvo type="percent" val="0"/>
        <cfvo type="percent" val="33"/>
        <cfvo type="percent" val="67"/>
      </iconSet>
    </cfRule>
  </conditionalFormatting>
  <conditionalFormatting sqref="O228">
    <cfRule type="iconSet" priority="1520">
      <iconSet iconSet="3Symbols2" showValue="0">
        <cfvo type="percent" val="0"/>
        <cfvo type="percent" val="33"/>
        <cfvo type="percent" val="67"/>
      </iconSet>
    </cfRule>
    <cfRule type="iconSet" priority="1518">
      <iconSet iconSet="3Symbols2" showValue="0">
        <cfvo type="percent" val="0"/>
        <cfvo type="percent" val="33"/>
        <cfvo type="percent" val="67"/>
      </iconSet>
    </cfRule>
    <cfRule type="iconSet" priority="1519">
      <iconSet iconSet="3Symbols2" showValue="0">
        <cfvo type="percent" val="0"/>
        <cfvo type="percent" val="33"/>
        <cfvo type="percent" val="67"/>
      </iconSet>
    </cfRule>
    <cfRule type="iconSet" priority="1517">
      <iconSet iconSet="3Symbols2" showValue="0">
        <cfvo type="percent" val="0"/>
        <cfvo type="percent" val="33"/>
        <cfvo type="percent" val="67"/>
      </iconSet>
    </cfRule>
  </conditionalFormatting>
  <conditionalFormatting sqref="O229">
    <cfRule type="iconSet" priority="869">
      <iconSet iconSet="3Symbols2" showValue="0">
        <cfvo type="percent" val="0"/>
        <cfvo type="percent" val="33"/>
        <cfvo type="percent" val="67"/>
      </iconSet>
    </cfRule>
    <cfRule type="iconSet" priority="868">
      <iconSet iconSet="3Symbols2" showValue="0">
        <cfvo type="percent" val="0"/>
        <cfvo type="percent" val="33"/>
        <cfvo type="percent" val="67"/>
      </iconSet>
    </cfRule>
    <cfRule type="iconSet" priority="867">
      <iconSet iconSet="3Symbols2" showValue="0">
        <cfvo type="percent" val="0"/>
        <cfvo type="percent" val="33"/>
        <cfvo type="percent" val="67"/>
      </iconSet>
    </cfRule>
    <cfRule type="iconSet" priority="866">
      <iconSet iconSet="3Symbols2" showValue="0">
        <cfvo type="percent" val="0"/>
        <cfvo type="percent" val="33"/>
        <cfvo type="percent" val="67"/>
      </iconSet>
    </cfRule>
  </conditionalFormatting>
  <conditionalFormatting sqref="O230">
    <cfRule type="iconSet" priority="1286">
      <iconSet iconSet="3Symbols2" showValue="0">
        <cfvo type="percent" val="0"/>
        <cfvo type="percent" val="33"/>
        <cfvo type="percent" val="67"/>
      </iconSet>
    </cfRule>
  </conditionalFormatting>
  <conditionalFormatting sqref="O231:O232">
    <cfRule type="iconSet" priority="1597">
      <iconSet iconSet="3Symbols2" showValue="0">
        <cfvo type="percent" val="0"/>
        <cfvo type="percent" val="33"/>
        <cfvo type="percent" val="67"/>
      </iconSet>
    </cfRule>
  </conditionalFormatting>
  <conditionalFormatting sqref="O233:O234">
    <cfRule type="iconSet" priority="1780">
      <iconSet iconSet="3Symbols2" showValue="0">
        <cfvo type="percent" val="0"/>
        <cfvo type="percent" val="33"/>
        <cfvo type="percent" val="67"/>
      </iconSet>
    </cfRule>
  </conditionalFormatting>
  <conditionalFormatting sqref="O235">
    <cfRule type="iconSet" priority="1274">
      <iconSet iconSet="3Symbols2" showValue="0">
        <cfvo type="percent" val="0"/>
        <cfvo type="percent" val="33"/>
        <cfvo type="percent" val="67"/>
      </iconSet>
    </cfRule>
    <cfRule type="iconSet" priority="1275">
      <iconSet iconSet="3Symbols2" showValue="0">
        <cfvo type="percent" val="0"/>
        <cfvo type="percent" val="33"/>
        <cfvo type="percent" val="67"/>
      </iconSet>
    </cfRule>
  </conditionalFormatting>
  <conditionalFormatting sqref="O243">
    <cfRule type="iconSet" priority="1142">
      <iconSet iconSet="3Symbols2" showValue="0">
        <cfvo type="percent" val="0"/>
        <cfvo type="percent" val="33"/>
        <cfvo type="percent" val="67"/>
      </iconSet>
    </cfRule>
  </conditionalFormatting>
  <conditionalFormatting sqref="O244 O246">
    <cfRule type="iconSet" priority="1720">
      <iconSet iconSet="3Symbols2" showValue="0">
        <cfvo type="percent" val="0"/>
        <cfvo type="percent" val="33"/>
        <cfvo type="percent" val="67"/>
      </iconSet>
    </cfRule>
  </conditionalFormatting>
  <conditionalFormatting sqref="O245">
    <cfRule type="iconSet" priority="798">
      <iconSet iconSet="3Symbols2" showValue="0">
        <cfvo type="percent" val="0"/>
        <cfvo type="percent" val="33"/>
        <cfvo type="percent" val="67"/>
      </iconSet>
    </cfRule>
  </conditionalFormatting>
  <conditionalFormatting sqref="O247:O249">
    <cfRule type="iconSet" priority="1728">
      <iconSet iconSet="3Symbols2" showValue="0">
        <cfvo type="percent" val="0"/>
        <cfvo type="percent" val="33"/>
        <cfvo type="percent" val="67"/>
      </iconSet>
    </cfRule>
  </conditionalFormatting>
  <conditionalFormatting sqref="O250">
    <cfRule type="iconSet" priority="1358">
      <iconSet iconSet="3Symbols2" showValue="0">
        <cfvo type="percent" val="0"/>
        <cfvo type="percent" val="33"/>
        <cfvo type="percent" val="67"/>
      </iconSet>
    </cfRule>
  </conditionalFormatting>
  <conditionalFormatting sqref="O251">
    <cfRule type="iconSet" priority="1332">
      <iconSet iconSet="3Symbols2" showValue="0">
        <cfvo type="percent" val="0"/>
        <cfvo type="percent" val="33"/>
        <cfvo type="percent" val="67"/>
      </iconSet>
    </cfRule>
  </conditionalFormatting>
  <conditionalFormatting sqref="O252">
    <cfRule type="iconSet" priority="1349">
      <iconSet iconSet="3Symbols2" showValue="0">
        <cfvo type="percent" val="0"/>
        <cfvo type="percent" val="33"/>
        <cfvo type="percent" val="67"/>
      </iconSet>
    </cfRule>
  </conditionalFormatting>
  <conditionalFormatting sqref="O253:O256 O258">
    <cfRule type="iconSet" priority="1340">
      <iconSet iconSet="3Symbols2" showValue="0">
        <cfvo type="percent" val="0"/>
        <cfvo type="percent" val="33"/>
        <cfvo type="percent" val="67"/>
      </iconSet>
    </cfRule>
  </conditionalFormatting>
  <conditionalFormatting sqref="O257">
    <cfRule type="iconSet" priority="1323">
      <iconSet iconSet="3Symbols2" showValue="0">
        <cfvo type="percent" val="0"/>
        <cfvo type="percent" val="33"/>
        <cfvo type="percent" val="67"/>
      </iconSet>
    </cfRule>
  </conditionalFormatting>
  <conditionalFormatting sqref="O261 O273">
    <cfRule type="iconSet" priority="1731">
      <iconSet iconSet="3Symbols2" showValue="0">
        <cfvo type="percent" val="0"/>
        <cfvo type="percent" val="33"/>
        <cfvo type="percent" val="67"/>
      </iconSet>
    </cfRule>
  </conditionalFormatting>
  <conditionalFormatting sqref="O262:O263">
    <cfRule type="iconSet" priority="1459">
      <iconSet iconSet="3Symbols2" showValue="0">
        <cfvo type="percent" val="0"/>
        <cfvo type="percent" val="33"/>
        <cfvo type="percent" val="67"/>
      </iconSet>
    </cfRule>
  </conditionalFormatting>
  <conditionalFormatting sqref="O264">
    <cfRule type="iconSet" priority="1255">
      <iconSet iconSet="3Symbols2" showValue="0">
        <cfvo type="percent" val="0"/>
        <cfvo type="percent" val="33"/>
        <cfvo type="percent" val="67"/>
      </iconSet>
    </cfRule>
  </conditionalFormatting>
  <conditionalFormatting sqref="O266">
    <cfRule type="iconSet" priority="835">
      <iconSet iconSet="3Symbols2" showValue="0">
        <cfvo type="percent" val="0"/>
        <cfvo type="percent" val="33"/>
        <cfvo type="percent" val="67"/>
      </iconSet>
    </cfRule>
  </conditionalFormatting>
  <conditionalFormatting sqref="O267:O272">
    <cfRule type="iconSet" priority="1452">
      <iconSet iconSet="3Symbols2" showValue="0">
        <cfvo type="percent" val="0"/>
        <cfvo type="percent" val="33"/>
        <cfvo type="percent" val="67"/>
      </iconSet>
    </cfRule>
  </conditionalFormatting>
  <conditionalFormatting sqref="O274:O276">
    <cfRule type="iconSet" priority="1242">
      <iconSet iconSet="3Symbols2" showValue="0">
        <cfvo type="percent" val="0"/>
        <cfvo type="percent" val="33"/>
        <cfvo type="percent" val="67"/>
      </iconSet>
    </cfRule>
    <cfRule type="iconSet" priority="1241">
      <iconSet iconSet="3Symbols2" showValue="0">
        <cfvo type="percent" val="0"/>
        <cfvo type="percent" val="33"/>
        <cfvo type="percent" val="67"/>
      </iconSet>
    </cfRule>
    <cfRule type="iconSet" priority="1243">
      <iconSet iconSet="3Symbols2" showValue="0">
        <cfvo type="percent" val="0"/>
        <cfvo type="percent" val="33"/>
        <cfvo type="percent" val="67"/>
      </iconSet>
    </cfRule>
    <cfRule type="iconSet" priority="1244">
      <iconSet iconSet="3Symbols2" showValue="0">
        <cfvo type="percent" val="0"/>
        <cfvo type="percent" val="33"/>
        <cfvo type="percent" val="67"/>
      </iconSet>
    </cfRule>
  </conditionalFormatting>
  <conditionalFormatting sqref="O277:O278">
    <cfRule type="iconSet" priority="1228">
      <iconSet iconSet="3Symbols2" showValue="0">
        <cfvo type="percent" val="0"/>
        <cfvo type="percent" val="33"/>
        <cfvo type="percent" val="67"/>
      </iconSet>
    </cfRule>
    <cfRule type="iconSet" priority="1229">
      <iconSet iconSet="3Symbols2" showValue="0">
        <cfvo type="percent" val="0"/>
        <cfvo type="percent" val="33"/>
        <cfvo type="percent" val="67"/>
      </iconSet>
    </cfRule>
    <cfRule type="iconSet" priority="1227">
      <iconSet iconSet="3Symbols2" showValue="0">
        <cfvo type="percent" val="0"/>
        <cfvo type="percent" val="33"/>
        <cfvo type="percent" val="67"/>
      </iconSet>
    </cfRule>
    <cfRule type="iconSet" priority="1226">
      <iconSet iconSet="3Symbols2" showValue="0">
        <cfvo type="percent" val="0"/>
        <cfvo type="percent" val="33"/>
        <cfvo type="percent" val="67"/>
      </iconSet>
    </cfRule>
  </conditionalFormatting>
  <conditionalFormatting sqref="O279">
    <cfRule type="iconSet" priority="1132">
      <iconSet iconSet="3Symbols2" showValue="0">
        <cfvo type="percent" val="0"/>
        <cfvo type="percent" val="33"/>
        <cfvo type="percent" val="67"/>
      </iconSet>
    </cfRule>
  </conditionalFormatting>
  <conditionalFormatting sqref="O281">
    <cfRule type="iconSet" priority="1215">
      <iconSet iconSet="3Symbols2" showValue="0">
        <cfvo type="percent" val="0"/>
        <cfvo type="percent" val="33"/>
        <cfvo type="percent" val="67"/>
      </iconSet>
    </cfRule>
    <cfRule type="iconSet" priority="1212">
      <iconSet iconSet="3Symbols2" showValue="0">
        <cfvo type="percent" val="0"/>
        <cfvo type="percent" val="33"/>
        <cfvo type="percent" val="67"/>
      </iconSet>
    </cfRule>
    <cfRule type="iconSet" priority="1213">
      <iconSet iconSet="3Symbols2" showValue="0">
        <cfvo type="percent" val="0"/>
        <cfvo type="percent" val="33"/>
        <cfvo type="percent" val="67"/>
      </iconSet>
    </cfRule>
    <cfRule type="iconSet" priority="1214">
      <iconSet iconSet="3Symbols2" showValue="0">
        <cfvo type="percent" val="0"/>
        <cfvo type="percent" val="33"/>
        <cfvo type="percent" val="67"/>
      </iconSet>
    </cfRule>
  </conditionalFormatting>
  <conditionalFormatting sqref="O290">
    <cfRule type="iconSet" priority="923">
      <iconSet iconSet="3Symbols2" showValue="0">
        <cfvo type="percent" val="0"/>
        <cfvo type="percent" val="33"/>
        <cfvo type="percent" val="67"/>
      </iconSet>
    </cfRule>
  </conditionalFormatting>
  <conditionalFormatting sqref="O291">
    <cfRule type="iconSet" priority="1753">
      <iconSet iconSet="3Symbols2" showValue="0">
        <cfvo type="percent" val="0"/>
        <cfvo type="percent" val="33"/>
        <cfvo type="percent" val="67"/>
      </iconSet>
    </cfRule>
  </conditionalFormatting>
  <conditionalFormatting sqref="O292">
    <cfRule type="iconSet" priority="1128">
      <iconSet iconSet="3Symbols2" showValue="0">
        <cfvo type="percent" val="0"/>
        <cfvo type="percent" val="33"/>
        <cfvo type="percent" val="67"/>
      </iconSet>
    </cfRule>
  </conditionalFormatting>
  <conditionalFormatting sqref="O293">
    <cfRule type="iconSet" priority="1125">
      <iconSet iconSet="3Symbols2" showValue="0">
        <cfvo type="percent" val="0"/>
        <cfvo type="percent" val="33"/>
        <cfvo type="percent" val="67"/>
      </iconSet>
    </cfRule>
  </conditionalFormatting>
  <conditionalFormatting sqref="O295">
    <cfRule type="iconSet" priority="819">
      <iconSet iconSet="3Symbols2" showValue="0">
        <cfvo type="percent" val="0"/>
        <cfvo type="percent" val="33"/>
        <cfvo type="percent" val="67"/>
      </iconSet>
    </cfRule>
  </conditionalFormatting>
  <conditionalFormatting sqref="O296">
    <cfRule type="iconSet" priority="880">
      <iconSet iconSet="3Symbols2" showValue="0">
        <cfvo type="percent" val="0"/>
        <cfvo type="percent" val="33"/>
        <cfvo type="percent" val="67"/>
      </iconSet>
    </cfRule>
  </conditionalFormatting>
  <conditionalFormatting sqref="P10 P26 P53 P59:P60 P29:P30 P34:P35 P12:P14 P56:P57 P24:Q24 P36:R36 P21:Q22 P38:R38 P37:Q37 P65:S66 P58:Q58 P61:R62 P64:Q64 S64 P67 R67 P74:T75 P41:T41 P32:T32 P16:T16 S24 P46:T51 P19:T20 S36:T38 S58:T58 T64:T65 P68:T68 S22:T22 S21">
    <cfRule type="iconSet" priority="9609">
      <iconSet iconSet="3Symbols2" showValue="0">
        <cfvo type="percent" val="0"/>
        <cfvo type="percent" val="33"/>
        <cfvo type="percent" val="67"/>
      </iconSet>
    </cfRule>
  </conditionalFormatting>
  <conditionalFormatting sqref="P14">
    <cfRule type="iconSet" priority="2871">
      <iconSet iconSet="3Symbols2" showValue="0">
        <cfvo type="percent" val="0"/>
        <cfvo type="percent" val="33"/>
        <cfvo type="percent" val="67"/>
      </iconSet>
    </cfRule>
  </conditionalFormatting>
  <conditionalFormatting sqref="P20:P22">
    <cfRule type="iconSet" priority="3205">
      <iconSet iconSet="3Symbols2" showValue="0">
        <cfvo type="percent" val="0"/>
        <cfvo type="percent" val="33"/>
        <cfvo type="percent" val="67"/>
      </iconSet>
    </cfRule>
  </conditionalFormatting>
  <conditionalFormatting sqref="P26 P24:Q24">
    <cfRule type="iconSet" priority="3607">
      <iconSet iconSet="3Symbols2" showValue="0">
        <cfvo type="percent" val="0"/>
        <cfvo type="percent" val="33"/>
        <cfvo type="percent" val="67"/>
      </iconSet>
    </cfRule>
  </conditionalFormatting>
  <conditionalFormatting sqref="P29">
    <cfRule type="iconSet" priority="3623">
      <iconSet iconSet="3Symbols2" showValue="0">
        <cfvo type="percent" val="0"/>
        <cfvo type="percent" val="33"/>
        <cfvo type="percent" val="67"/>
      </iconSet>
    </cfRule>
  </conditionalFormatting>
  <conditionalFormatting sqref="P30">
    <cfRule type="iconSet" priority="5863">
      <iconSet iconSet="3Symbols2" showValue="0">
        <cfvo type="percent" val="0"/>
        <cfvo type="percent" val="33"/>
        <cfvo type="percent" val="67"/>
      </iconSet>
    </cfRule>
  </conditionalFormatting>
  <conditionalFormatting sqref="P34">
    <cfRule type="iconSet" priority="6038">
      <iconSet iconSet="3Symbols2" showValue="0">
        <cfvo type="percent" val="0"/>
        <cfvo type="percent" val="33"/>
        <cfvo type="percent" val="67"/>
      </iconSet>
    </cfRule>
  </conditionalFormatting>
  <conditionalFormatting sqref="P35">
    <cfRule type="iconSet" priority="3584">
      <iconSet iconSet="3Symbols2" showValue="0">
        <cfvo type="percent" val="0"/>
        <cfvo type="percent" val="33"/>
        <cfvo type="percent" val="67"/>
      </iconSet>
    </cfRule>
    <cfRule type="iconSet" priority="3688">
      <iconSet iconSet="3Symbols2" showValue="0">
        <cfvo type="percent" val="0"/>
        <cfvo type="percent" val="33"/>
        <cfvo type="percent" val="67"/>
      </iconSet>
    </cfRule>
  </conditionalFormatting>
  <conditionalFormatting sqref="P49:P50">
    <cfRule type="iconSet" priority="3630">
      <iconSet iconSet="3Symbols2" showValue="0">
        <cfvo type="percent" val="0"/>
        <cfvo type="percent" val="33"/>
        <cfvo type="percent" val="67"/>
      </iconSet>
    </cfRule>
  </conditionalFormatting>
  <conditionalFormatting sqref="P53">
    <cfRule type="iconSet" priority="8567">
      <iconSet iconSet="3Symbols2" showValue="0">
        <cfvo type="percent" val="0"/>
        <cfvo type="percent" val="33"/>
        <cfvo type="percent" val="67"/>
      </iconSet>
    </cfRule>
  </conditionalFormatting>
  <conditionalFormatting sqref="P56:P57">
    <cfRule type="iconSet" priority="8639">
      <iconSet iconSet="3Symbols2" showValue="0">
        <cfvo type="percent" val="0"/>
        <cfvo type="percent" val="33"/>
        <cfvo type="percent" val="67"/>
      </iconSet>
    </cfRule>
  </conditionalFormatting>
  <conditionalFormatting sqref="P58:P59">
    <cfRule type="iconSet" priority="4895">
      <iconSet iconSet="3Symbols2" showValue="0">
        <cfvo type="percent" val="0"/>
        <cfvo type="percent" val="33"/>
        <cfvo type="percent" val="67"/>
      </iconSet>
    </cfRule>
  </conditionalFormatting>
  <conditionalFormatting sqref="P64:P65">
    <cfRule type="iconSet" priority="3010">
      <iconSet iconSet="3Symbols2" showValue="0">
        <cfvo type="percent" val="0"/>
        <cfvo type="percent" val="33"/>
        <cfvo type="percent" val="67"/>
      </iconSet>
    </cfRule>
  </conditionalFormatting>
  <conditionalFormatting sqref="P78:P80">
    <cfRule type="iconSet" priority="2322">
      <iconSet iconSet="3Symbols2" showValue="0">
        <cfvo type="percent" val="0"/>
        <cfvo type="percent" val="33"/>
        <cfvo type="percent" val="67"/>
      </iconSet>
    </cfRule>
  </conditionalFormatting>
  <conditionalFormatting sqref="P96:P99">
    <cfRule type="iconSet" priority="2298">
      <iconSet iconSet="3Symbols2" showValue="0">
        <cfvo type="percent" val="0"/>
        <cfvo type="percent" val="33"/>
        <cfvo type="percent" val="67"/>
      </iconSet>
    </cfRule>
  </conditionalFormatting>
  <conditionalFormatting sqref="P103:P105">
    <cfRule type="iconSet" priority="2665">
      <iconSet iconSet="3Symbols2" showValue="0">
        <cfvo type="percent" val="0"/>
        <cfvo type="percent" val="33"/>
        <cfvo type="percent" val="67"/>
      </iconSet>
    </cfRule>
    <cfRule type="iconSet" priority="2664">
      <iconSet iconSet="3Symbols2" showValue="0">
        <cfvo type="percent" val="0"/>
        <cfvo type="percent" val="33"/>
        <cfvo type="percent" val="67"/>
      </iconSet>
    </cfRule>
    <cfRule type="iconSet" priority="2667">
      <iconSet iconSet="3Symbols2" showValue="0">
        <cfvo type="percent" val="0"/>
        <cfvo type="percent" val="33"/>
        <cfvo type="percent" val="67"/>
      </iconSet>
    </cfRule>
    <cfRule type="iconSet" priority="2666">
      <iconSet iconSet="3Symbols2" showValue="0">
        <cfvo type="percent" val="0"/>
        <cfvo type="percent" val="33"/>
        <cfvo type="percent" val="67"/>
      </iconSet>
    </cfRule>
  </conditionalFormatting>
  <conditionalFormatting sqref="P119:P120">
    <cfRule type="iconSet" priority="2626">
      <iconSet iconSet="3Symbols2" showValue="0">
        <cfvo type="percent" val="0"/>
        <cfvo type="percent" val="33"/>
        <cfvo type="percent" val="67"/>
      </iconSet>
    </cfRule>
  </conditionalFormatting>
  <conditionalFormatting sqref="P127:P130">
    <cfRule type="iconSet" priority="2280">
      <iconSet iconSet="3Symbols2" showValue="0">
        <cfvo type="percent" val="0"/>
        <cfvo type="percent" val="33"/>
        <cfvo type="percent" val="67"/>
      </iconSet>
    </cfRule>
  </conditionalFormatting>
  <conditionalFormatting sqref="P135:P137">
    <cfRule type="iconSet" priority="2762">
      <iconSet iconSet="3Symbols2" showValue="0">
        <cfvo type="percent" val="0"/>
        <cfvo type="percent" val="33"/>
        <cfvo type="percent" val="67"/>
      </iconSet>
    </cfRule>
  </conditionalFormatting>
  <conditionalFormatting sqref="P150:P151">
    <cfRule type="iconSet" priority="2488">
      <iconSet iconSet="3Symbols2" showValue="0">
        <cfvo type="percent" val="0"/>
        <cfvo type="percent" val="33"/>
        <cfvo type="percent" val="67"/>
      </iconSet>
    </cfRule>
    <cfRule type="iconSet" priority="2491">
      <iconSet iconSet="3Symbols2" showValue="0">
        <cfvo type="percent" val="0"/>
        <cfvo type="percent" val="33"/>
        <cfvo type="percent" val="67"/>
      </iconSet>
    </cfRule>
  </conditionalFormatting>
  <conditionalFormatting sqref="P155:P160">
    <cfRule type="iconSet" priority="2480">
      <iconSet iconSet="3Symbols2" showValue="0">
        <cfvo type="percent" val="0"/>
        <cfvo type="percent" val="33"/>
        <cfvo type="percent" val="67"/>
      </iconSet>
    </cfRule>
  </conditionalFormatting>
  <conditionalFormatting sqref="P163:P164">
    <cfRule type="iconSet" priority="2246">
      <iconSet iconSet="3Symbols2" showValue="0">
        <cfvo type="percent" val="0"/>
        <cfvo type="percent" val="33"/>
        <cfvo type="percent" val="67"/>
      </iconSet>
    </cfRule>
  </conditionalFormatting>
  <conditionalFormatting sqref="P165:P166">
    <cfRule type="iconSet" priority="2226">
      <iconSet iconSet="3Symbols2" showValue="0">
        <cfvo type="percent" val="0"/>
        <cfvo type="percent" val="33"/>
        <cfvo type="percent" val="67"/>
      </iconSet>
    </cfRule>
  </conditionalFormatting>
  <conditionalFormatting sqref="P168:P169">
    <cfRule type="iconSet" priority="2209">
      <iconSet iconSet="3Symbols2" showValue="0">
        <cfvo type="percent" val="0"/>
        <cfvo type="percent" val="33"/>
        <cfvo type="percent" val="67"/>
      </iconSet>
    </cfRule>
    <cfRule type="iconSet" priority="2210">
      <iconSet iconSet="3Symbols2" showValue="0">
        <cfvo type="percent" val="0"/>
        <cfvo type="percent" val="33"/>
        <cfvo type="percent" val="67"/>
      </iconSet>
    </cfRule>
  </conditionalFormatting>
  <conditionalFormatting sqref="P174:P175">
    <cfRule type="iconSet" priority="2207">
      <iconSet iconSet="3Symbols2" showValue="0">
        <cfvo type="percent" val="0"/>
        <cfvo type="percent" val="33"/>
        <cfvo type="percent" val="67"/>
      </iconSet>
    </cfRule>
  </conditionalFormatting>
  <conditionalFormatting sqref="P176:P177">
    <cfRule type="iconSet" priority="2208">
      <iconSet iconSet="3Symbols2" showValue="0">
        <cfvo type="percent" val="0"/>
        <cfvo type="percent" val="33"/>
        <cfvo type="percent" val="67"/>
      </iconSet>
    </cfRule>
  </conditionalFormatting>
  <conditionalFormatting sqref="P190:P192">
    <cfRule type="iconSet" priority="1316">
      <iconSet iconSet="3Symbols2" showValue="0">
        <cfvo type="percent" val="0"/>
        <cfvo type="percent" val="33"/>
        <cfvo type="percent" val="67"/>
      </iconSet>
    </cfRule>
  </conditionalFormatting>
  <conditionalFormatting sqref="P203:P205">
    <cfRule type="iconSet" priority="1691">
      <iconSet iconSet="3Symbols2" showValue="0">
        <cfvo type="percent" val="0"/>
        <cfvo type="percent" val="33"/>
        <cfvo type="percent" val="67"/>
      </iconSet>
    </cfRule>
  </conditionalFormatting>
  <conditionalFormatting sqref="P208:P211">
    <cfRule type="iconSet" priority="1294">
      <iconSet iconSet="3Symbols2" showValue="0">
        <cfvo type="percent" val="0"/>
        <cfvo type="percent" val="33"/>
        <cfvo type="percent" val="67"/>
      </iconSet>
    </cfRule>
  </conditionalFormatting>
  <conditionalFormatting sqref="P215:P217">
    <cfRule type="iconSet" priority="1634">
      <iconSet iconSet="3Symbols2" showValue="0">
        <cfvo type="percent" val="0"/>
        <cfvo type="percent" val="33"/>
        <cfvo type="percent" val="67"/>
      </iconSet>
    </cfRule>
    <cfRule type="iconSet" priority="1632">
      <iconSet iconSet="3Symbols2" showValue="0">
        <cfvo type="percent" val="0"/>
        <cfvo type="percent" val="33"/>
        <cfvo type="percent" val="67"/>
      </iconSet>
    </cfRule>
    <cfRule type="iconSet" priority="1631">
      <iconSet iconSet="3Symbols2" showValue="0">
        <cfvo type="percent" val="0"/>
        <cfvo type="percent" val="33"/>
        <cfvo type="percent" val="67"/>
      </iconSet>
    </cfRule>
    <cfRule type="iconSet" priority="1633">
      <iconSet iconSet="3Symbols2" showValue="0">
        <cfvo type="percent" val="0"/>
        <cfvo type="percent" val="33"/>
        <cfvo type="percent" val="67"/>
      </iconSet>
    </cfRule>
  </conditionalFormatting>
  <conditionalFormatting sqref="P231:P232">
    <cfRule type="iconSet" priority="1594">
      <iconSet iconSet="3Symbols2" showValue="0">
        <cfvo type="percent" val="0"/>
        <cfvo type="percent" val="33"/>
        <cfvo type="percent" val="67"/>
      </iconSet>
    </cfRule>
  </conditionalFormatting>
  <conditionalFormatting sqref="P247:P249">
    <cfRule type="iconSet" priority="1729">
      <iconSet iconSet="3Symbols2" showValue="0">
        <cfvo type="percent" val="0"/>
        <cfvo type="percent" val="33"/>
        <cfvo type="percent" val="67"/>
      </iconSet>
    </cfRule>
  </conditionalFormatting>
  <conditionalFormatting sqref="P262:P263">
    <cfRule type="iconSet" priority="1461">
      <iconSet iconSet="3Symbols2" showValue="0">
        <cfvo type="percent" val="0"/>
        <cfvo type="percent" val="33"/>
        <cfvo type="percent" val="67"/>
      </iconSet>
    </cfRule>
    <cfRule type="iconSet" priority="1464">
      <iconSet iconSet="3Symbols2" showValue="0">
        <cfvo type="percent" val="0"/>
        <cfvo type="percent" val="33"/>
        <cfvo type="percent" val="67"/>
      </iconSet>
    </cfRule>
  </conditionalFormatting>
  <conditionalFormatting sqref="P267:P272">
    <cfRule type="iconSet" priority="1453">
      <iconSet iconSet="3Symbols2" showValue="0">
        <cfvo type="percent" val="0"/>
        <cfvo type="percent" val="33"/>
        <cfvo type="percent" val="67"/>
      </iconSet>
    </cfRule>
  </conditionalFormatting>
  <conditionalFormatting sqref="P280:P281">
    <cfRule type="iconSet" priority="1220">
      <iconSet iconSet="3Symbols2" showValue="0">
        <cfvo type="percent" val="0"/>
        <cfvo type="percent" val="33"/>
        <cfvo type="percent" val="67"/>
      </iconSet>
    </cfRule>
    <cfRule type="iconSet" priority="1221">
      <iconSet iconSet="3Symbols2" showValue="0">
        <cfvo type="percent" val="0"/>
        <cfvo type="percent" val="33"/>
        <cfvo type="percent" val="67"/>
      </iconSet>
    </cfRule>
  </conditionalFormatting>
  <conditionalFormatting sqref="P37:Q37">
    <cfRule type="iconSet" priority="3316">
      <iconSet iconSet="3Symbols2" showValue="0">
        <cfvo type="percent" val="0"/>
        <cfvo type="percent" val="33"/>
        <cfvo type="percent" val="67"/>
      </iconSet>
    </cfRule>
  </conditionalFormatting>
  <conditionalFormatting sqref="P61:R61">
    <cfRule type="iconSet" priority="8805">
      <iconSet iconSet="3Symbols2" showValue="0">
        <cfvo type="percent" val="0"/>
        <cfvo type="percent" val="33"/>
        <cfvo type="percent" val="67"/>
      </iconSet>
    </cfRule>
  </conditionalFormatting>
  <conditionalFormatting sqref="P62:R62">
    <cfRule type="iconSet" priority="3156">
      <iconSet iconSet="3Symbols2" showValue="0">
        <cfvo type="percent" val="0"/>
        <cfvo type="percent" val="33"/>
        <cfvo type="percent" val="67"/>
      </iconSet>
    </cfRule>
    <cfRule type="iconSet" priority="3154">
      <iconSet iconSet="3Symbols2" showValue="0">
        <cfvo type="percent" val="0"/>
        <cfvo type="percent" val="33"/>
        <cfvo type="percent" val="67"/>
      </iconSet>
    </cfRule>
  </conditionalFormatting>
  <conditionalFormatting sqref="P16:T16">
    <cfRule type="iconSet" priority="3679">
      <iconSet iconSet="3Symbols2" showValue="0">
        <cfvo type="percent" val="0"/>
        <cfvo type="percent" val="33"/>
        <cfvo type="percent" val="67"/>
      </iconSet>
    </cfRule>
  </conditionalFormatting>
  <conditionalFormatting sqref="P19:T19">
    <cfRule type="iconSet" priority="9259">
      <iconSet iconSet="3Symbols2" showValue="0">
        <cfvo type="percent" val="0"/>
        <cfvo type="percent" val="33"/>
        <cfvo type="percent" val="67"/>
      </iconSet>
    </cfRule>
  </conditionalFormatting>
  <conditionalFormatting sqref="P32:T32">
    <cfRule type="iconSet" priority="3196">
      <iconSet iconSet="3Symbols2" showValue="0">
        <cfvo type="percent" val="0"/>
        <cfvo type="percent" val="33"/>
        <cfvo type="percent" val="67"/>
      </iconSet>
    </cfRule>
  </conditionalFormatting>
  <conditionalFormatting sqref="P36:T36">
    <cfRule type="iconSet" priority="3476">
      <iconSet iconSet="3Symbols2" showValue="0">
        <cfvo type="percent" val="0"/>
        <cfvo type="percent" val="33"/>
        <cfvo type="percent" val="67"/>
      </iconSet>
    </cfRule>
  </conditionalFormatting>
  <conditionalFormatting sqref="P38:T38">
    <cfRule type="iconSet" priority="3032">
      <iconSet iconSet="3Symbols2" showValue="0">
        <cfvo type="percent" val="0"/>
        <cfvo type="percent" val="33"/>
        <cfvo type="percent" val="67"/>
      </iconSet>
    </cfRule>
    <cfRule type="iconSet" priority="3030">
      <iconSet iconSet="3Symbols2" showValue="0">
        <cfvo type="percent" val="0"/>
        <cfvo type="percent" val="33"/>
        <cfvo type="percent" val="67"/>
      </iconSet>
    </cfRule>
    <cfRule type="iconSet" priority="3033">
      <iconSet iconSet="3Symbols2" showValue="0">
        <cfvo type="percent" val="0"/>
        <cfvo type="percent" val="33"/>
        <cfvo type="percent" val="67"/>
      </iconSet>
    </cfRule>
    <cfRule type="iconSet" priority="3031">
      <iconSet iconSet="3Symbols2" showValue="0">
        <cfvo type="percent" val="0"/>
        <cfvo type="percent" val="33"/>
        <cfvo type="percent" val="67"/>
      </iconSet>
    </cfRule>
  </conditionalFormatting>
  <conditionalFormatting sqref="P41:T41">
    <cfRule type="iconSet" priority="5072">
      <iconSet iconSet="3Symbols2" showValue="0">
        <cfvo type="percent" val="0"/>
        <cfvo type="percent" val="33"/>
        <cfvo type="percent" val="67"/>
      </iconSet>
    </cfRule>
  </conditionalFormatting>
  <conditionalFormatting sqref="P46:T46">
    <cfRule type="iconSet" priority="6041">
      <iconSet iconSet="3Symbols2" showValue="0">
        <cfvo type="percent" val="0"/>
        <cfvo type="percent" val="33"/>
        <cfvo type="percent" val="67"/>
      </iconSet>
    </cfRule>
  </conditionalFormatting>
  <conditionalFormatting sqref="P47:T47">
    <cfRule type="iconSet" priority="4233">
      <iconSet iconSet="3Symbols2" showValue="0">
        <cfvo type="percent" val="0"/>
        <cfvo type="percent" val="33"/>
        <cfvo type="percent" val="67"/>
      </iconSet>
    </cfRule>
  </conditionalFormatting>
  <conditionalFormatting sqref="P48:T48">
    <cfRule type="iconSet" priority="7935">
      <iconSet iconSet="3Symbols2" showValue="0">
        <cfvo type="percent" val="0"/>
        <cfvo type="percent" val="33"/>
        <cfvo type="percent" val="67"/>
      </iconSet>
    </cfRule>
  </conditionalFormatting>
  <conditionalFormatting sqref="P51:T51">
    <cfRule type="iconSet" priority="8408">
      <iconSet iconSet="3Symbols2" showValue="0">
        <cfvo type="percent" val="0"/>
        <cfvo type="percent" val="33"/>
        <cfvo type="percent" val="67"/>
      </iconSet>
    </cfRule>
  </conditionalFormatting>
  <conditionalFormatting sqref="P68:T68">
    <cfRule type="iconSet" priority="7323">
      <iconSet iconSet="3Symbols2" showValue="0">
        <cfvo type="percent" val="0"/>
        <cfvo type="percent" val="33"/>
        <cfvo type="percent" val="67"/>
      </iconSet>
    </cfRule>
  </conditionalFormatting>
  <conditionalFormatting sqref="P84:T84">
    <cfRule type="iconSet" priority="1960">
      <iconSet iconSet="3Symbols2" showValue="0">
        <cfvo type="percent" val="0"/>
        <cfvo type="percent" val="33"/>
        <cfvo type="percent" val="67"/>
      </iconSet>
    </cfRule>
  </conditionalFormatting>
  <conditionalFormatting sqref="P85:T86 P88:T88">
    <cfRule type="iconSet" priority="2799">
      <iconSet iconSet="3Symbols2" showValue="0">
        <cfvo type="percent" val="0"/>
        <cfvo type="percent" val="33"/>
        <cfvo type="percent" val="67"/>
      </iconSet>
    </cfRule>
  </conditionalFormatting>
  <conditionalFormatting sqref="P87:T87">
    <cfRule type="iconSet" priority="2601">
      <iconSet iconSet="3Symbols2" showValue="0">
        <cfvo type="percent" val="0"/>
        <cfvo type="percent" val="33"/>
        <cfvo type="percent" val="67"/>
      </iconSet>
    </cfRule>
  </conditionalFormatting>
  <conditionalFormatting sqref="P90:T90">
    <cfRule type="iconSet" priority="2302">
      <iconSet iconSet="3Symbols2" showValue="0">
        <cfvo type="percent" val="0"/>
        <cfvo type="percent" val="33"/>
        <cfvo type="percent" val="67"/>
      </iconSet>
    </cfRule>
  </conditionalFormatting>
  <conditionalFormatting sqref="P91:T91">
    <cfRule type="iconSet" priority="708">
      <iconSet iconSet="3Symbols2" showValue="0">
        <cfvo type="percent" val="0"/>
        <cfvo type="percent" val="33"/>
        <cfvo type="percent" val="67"/>
      </iconSet>
    </cfRule>
  </conditionalFormatting>
  <conditionalFormatting sqref="P92:T92">
    <cfRule type="iconSet" priority="716">
      <iconSet iconSet="3Symbols2" showValue="0">
        <cfvo type="percent" val="0"/>
        <cfvo type="percent" val="33"/>
        <cfvo type="percent" val="67"/>
      </iconSet>
    </cfRule>
  </conditionalFormatting>
  <conditionalFormatting sqref="P93:T93">
    <cfRule type="iconSet" priority="2724">
      <iconSet iconSet="3Symbols2" showValue="0">
        <cfvo type="percent" val="0"/>
        <cfvo type="percent" val="33"/>
        <cfvo type="percent" val="67"/>
      </iconSet>
    </cfRule>
  </conditionalFormatting>
  <conditionalFormatting sqref="P94:T94">
    <cfRule type="iconSet" priority="2300">
      <iconSet iconSet="3Symbols2" showValue="0">
        <cfvo type="percent" val="0"/>
        <cfvo type="percent" val="33"/>
        <cfvo type="percent" val="67"/>
      </iconSet>
    </cfRule>
  </conditionalFormatting>
  <conditionalFormatting sqref="P95:T95">
    <cfRule type="iconSet" priority="2743">
      <iconSet iconSet="3Symbols2" showValue="0">
        <cfvo type="percent" val="0"/>
        <cfvo type="percent" val="33"/>
        <cfvo type="percent" val="67"/>
      </iconSet>
    </cfRule>
  </conditionalFormatting>
  <conditionalFormatting sqref="P100:T100">
    <cfRule type="iconSet" priority="2149">
      <iconSet iconSet="3Symbols2" showValue="0">
        <cfvo type="percent" val="0"/>
        <cfvo type="percent" val="33"/>
        <cfvo type="percent" val="67"/>
      </iconSet>
    </cfRule>
  </conditionalFormatting>
  <conditionalFormatting sqref="P101:T101">
    <cfRule type="iconSet" priority="2033">
      <iconSet iconSet="3Symbols2" showValue="0">
        <cfvo type="percent" val="0"/>
        <cfvo type="percent" val="33"/>
        <cfvo type="percent" val="67"/>
      </iconSet>
    </cfRule>
  </conditionalFormatting>
  <conditionalFormatting sqref="P102:T102">
    <cfRule type="iconSet" priority="2293">
      <iconSet iconSet="3Symbols2" showValue="0">
        <cfvo type="percent" val="0"/>
        <cfvo type="percent" val="33"/>
        <cfvo type="percent" val="67"/>
      </iconSet>
    </cfRule>
  </conditionalFormatting>
  <conditionalFormatting sqref="P106:T106">
    <cfRule type="iconSet" priority="2701">
      <iconSet iconSet="3Symbols2" showValue="0">
        <cfvo type="percent" val="0"/>
        <cfvo type="percent" val="33"/>
        <cfvo type="percent" val="67"/>
      </iconSet>
    </cfRule>
    <cfRule type="iconSet" priority="2808">
      <iconSet iconSet="3Symbols2" showValue="0">
        <cfvo type="percent" val="0"/>
        <cfvo type="percent" val="33"/>
        <cfvo type="percent" val="67"/>
      </iconSet>
    </cfRule>
  </conditionalFormatting>
  <conditionalFormatting sqref="P107:T107">
    <cfRule type="iconSet" priority="2574">
      <iconSet iconSet="3Symbols2" showValue="0">
        <cfvo type="percent" val="0"/>
        <cfvo type="percent" val="33"/>
        <cfvo type="percent" val="67"/>
      </iconSet>
    </cfRule>
  </conditionalFormatting>
  <conditionalFormatting sqref="P108:T108">
    <cfRule type="iconSet" priority="2424">
      <iconSet iconSet="3Symbols2" showValue="0">
        <cfvo type="percent" val="0"/>
        <cfvo type="percent" val="33"/>
        <cfvo type="percent" val="67"/>
      </iconSet>
    </cfRule>
  </conditionalFormatting>
  <conditionalFormatting sqref="P109:T109">
    <cfRule type="iconSet" priority="2413">
      <iconSet iconSet="3Symbols2" showValue="0">
        <cfvo type="percent" val="0"/>
        <cfvo type="percent" val="33"/>
        <cfvo type="percent" val="67"/>
      </iconSet>
    </cfRule>
  </conditionalFormatting>
  <conditionalFormatting sqref="P110:T110">
    <cfRule type="iconSet" priority="2130">
      <iconSet iconSet="3Symbols2" showValue="0">
        <cfvo type="percent" val="0"/>
        <cfvo type="percent" val="33"/>
        <cfvo type="percent" val="67"/>
      </iconSet>
    </cfRule>
    <cfRule type="iconSet" priority="2129">
      <iconSet iconSet="3Symbols2" showValue="0">
        <cfvo type="percent" val="0"/>
        <cfvo type="percent" val="33"/>
        <cfvo type="percent" val="67"/>
      </iconSet>
    </cfRule>
    <cfRule type="iconSet" priority="2128">
      <iconSet iconSet="3Symbols2" showValue="0">
        <cfvo type="percent" val="0"/>
        <cfvo type="percent" val="33"/>
        <cfvo type="percent" val="67"/>
      </iconSet>
    </cfRule>
    <cfRule type="iconSet" priority="2127">
      <iconSet iconSet="3Symbols2" showValue="0">
        <cfvo type="percent" val="0"/>
        <cfvo type="percent" val="33"/>
        <cfvo type="percent" val="67"/>
      </iconSet>
    </cfRule>
  </conditionalFormatting>
  <conditionalFormatting sqref="P111:T111">
    <cfRule type="iconSet" priority="2640">
      <iconSet iconSet="3Symbols2" showValue="0">
        <cfvo type="percent" val="0"/>
        <cfvo type="percent" val="33"/>
        <cfvo type="percent" val="67"/>
      </iconSet>
    </cfRule>
  </conditionalFormatting>
  <conditionalFormatting sqref="P112:T112">
    <cfRule type="iconSet" priority="2291">
      <iconSet iconSet="3Symbols2" showValue="0">
        <cfvo type="percent" val="0"/>
        <cfvo type="percent" val="33"/>
        <cfvo type="percent" val="67"/>
      </iconSet>
    </cfRule>
  </conditionalFormatting>
  <conditionalFormatting sqref="P116:T116">
    <cfRule type="iconSet" priority="2545">
      <iconSet iconSet="3Symbols2" showValue="0">
        <cfvo type="percent" val="0"/>
        <cfvo type="percent" val="33"/>
        <cfvo type="percent" val="67"/>
      </iconSet>
    </cfRule>
    <cfRule type="iconSet" priority="2546">
      <iconSet iconSet="3Symbols2" showValue="0">
        <cfvo type="percent" val="0"/>
        <cfvo type="percent" val="33"/>
        <cfvo type="percent" val="67"/>
      </iconSet>
    </cfRule>
    <cfRule type="iconSet" priority="2544">
      <iconSet iconSet="3Symbols2" showValue="0">
        <cfvo type="percent" val="0"/>
        <cfvo type="percent" val="33"/>
        <cfvo type="percent" val="67"/>
      </iconSet>
    </cfRule>
    <cfRule type="iconSet" priority="2547">
      <iconSet iconSet="3Symbols2" showValue="0">
        <cfvo type="percent" val="0"/>
        <cfvo type="percent" val="33"/>
        <cfvo type="percent" val="67"/>
      </iconSet>
    </cfRule>
  </conditionalFormatting>
  <conditionalFormatting sqref="P117:T117">
    <cfRule type="iconSet" priority="1913">
      <iconSet iconSet="3Symbols2" showValue="0">
        <cfvo type="percent" val="0"/>
        <cfvo type="percent" val="33"/>
        <cfvo type="percent" val="67"/>
      </iconSet>
    </cfRule>
    <cfRule type="iconSet" priority="1911">
      <iconSet iconSet="3Symbols2" showValue="0">
        <cfvo type="percent" val="0"/>
        <cfvo type="percent" val="33"/>
        <cfvo type="percent" val="67"/>
      </iconSet>
    </cfRule>
    <cfRule type="iconSet" priority="1912">
      <iconSet iconSet="3Symbols2" showValue="0">
        <cfvo type="percent" val="0"/>
        <cfvo type="percent" val="33"/>
        <cfvo type="percent" val="67"/>
      </iconSet>
    </cfRule>
    <cfRule type="iconSet" priority="1914">
      <iconSet iconSet="3Symbols2" showValue="0">
        <cfvo type="percent" val="0"/>
        <cfvo type="percent" val="33"/>
        <cfvo type="percent" val="67"/>
      </iconSet>
    </cfRule>
  </conditionalFormatting>
  <conditionalFormatting sqref="P118:T118">
    <cfRule type="iconSet" priority="4267">
      <iconSet iconSet="3Symbols2" showValue="0">
        <cfvo type="percent" val="0"/>
        <cfvo type="percent" val="33"/>
        <cfvo type="percent" val="67"/>
      </iconSet>
    </cfRule>
  </conditionalFormatting>
  <conditionalFormatting sqref="P121:T121">
    <cfRule type="iconSet" priority="2282">
      <iconSet iconSet="3Symbols2" showValue="0">
        <cfvo type="percent" val="0"/>
        <cfvo type="percent" val="33"/>
        <cfvo type="percent" val="67"/>
      </iconSet>
    </cfRule>
  </conditionalFormatting>
  <conditionalFormatting sqref="P122:T122 P124:T124">
    <cfRule type="iconSet" priority="2750">
      <iconSet iconSet="3Symbols2" showValue="0">
        <cfvo type="percent" val="0"/>
        <cfvo type="percent" val="33"/>
        <cfvo type="percent" val="67"/>
      </iconSet>
    </cfRule>
  </conditionalFormatting>
  <conditionalFormatting sqref="P123:T123">
    <cfRule type="iconSet" priority="2618">
      <iconSet iconSet="3Symbols2" showValue="0">
        <cfvo type="percent" val="0"/>
        <cfvo type="percent" val="33"/>
        <cfvo type="percent" val="67"/>
      </iconSet>
    </cfRule>
  </conditionalFormatting>
  <conditionalFormatting sqref="P125:T125">
    <cfRule type="iconSet" priority="1867">
      <iconSet iconSet="3Symbols2" showValue="0">
        <cfvo type="percent" val="0"/>
        <cfvo type="percent" val="33"/>
        <cfvo type="percent" val="67"/>
      </iconSet>
    </cfRule>
  </conditionalFormatting>
  <conditionalFormatting sqref="P126:T126">
    <cfRule type="iconSet" priority="2281">
      <iconSet iconSet="3Symbols2" showValue="0">
        <cfvo type="percent" val="0"/>
        <cfvo type="percent" val="33"/>
        <cfvo type="percent" val="67"/>
      </iconSet>
    </cfRule>
  </conditionalFormatting>
  <conditionalFormatting sqref="P131:T131">
    <cfRule type="iconSet" priority="2754">
      <iconSet iconSet="3Symbols2" showValue="0">
        <cfvo type="percent" val="0"/>
        <cfvo type="percent" val="33"/>
        <cfvo type="percent" val="67"/>
      </iconSet>
    </cfRule>
  </conditionalFormatting>
  <conditionalFormatting sqref="P132:T132">
    <cfRule type="iconSet" priority="2256">
      <iconSet iconSet="3Symbols2" showValue="0">
        <cfvo type="percent" val="0"/>
        <cfvo type="percent" val="33"/>
        <cfvo type="percent" val="67"/>
      </iconSet>
    </cfRule>
  </conditionalFormatting>
  <conditionalFormatting sqref="P133:T133">
    <cfRule type="iconSet" priority="1856">
      <iconSet iconSet="3Symbols2" showValue="0">
        <cfvo type="percent" val="0"/>
        <cfvo type="percent" val="33"/>
        <cfvo type="percent" val="67"/>
      </iconSet>
    </cfRule>
  </conditionalFormatting>
  <conditionalFormatting sqref="P134:T134">
    <cfRule type="iconSet" priority="2259">
      <iconSet iconSet="3Symbols2" showValue="0">
        <cfvo type="percent" val="0"/>
        <cfvo type="percent" val="33"/>
        <cfvo type="percent" val="67"/>
      </iconSet>
    </cfRule>
  </conditionalFormatting>
  <conditionalFormatting sqref="P138:T138">
    <cfRule type="iconSet" priority="2370">
      <iconSet iconSet="3Symbols2" showValue="0">
        <cfvo type="percent" val="0"/>
        <cfvo type="percent" val="33"/>
        <cfvo type="percent" val="67"/>
      </iconSet>
    </cfRule>
  </conditionalFormatting>
  <conditionalFormatting sqref="P139:T139">
    <cfRule type="iconSet" priority="2340">
      <iconSet iconSet="3Symbols2" showValue="0">
        <cfvo type="percent" val="0"/>
        <cfvo type="percent" val="33"/>
        <cfvo type="percent" val="67"/>
      </iconSet>
    </cfRule>
  </conditionalFormatting>
  <conditionalFormatting sqref="P140:T140">
    <cfRule type="iconSet" priority="2360">
      <iconSet iconSet="3Symbols2" showValue="0">
        <cfvo type="percent" val="0"/>
        <cfvo type="percent" val="33"/>
        <cfvo type="percent" val="67"/>
      </iconSet>
    </cfRule>
  </conditionalFormatting>
  <conditionalFormatting sqref="P141:T144 P146:T146">
    <cfRule type="iconSet" priority="2350">
      <iconSet iconSet="3Symbols2" showValue="0">
        <cfvo type="percent" val="0"/>
        <cfvo type="percent" val="33"/>
        <cfvo type="percent" val="67"/>
      </iconSet>
    </cfRule>
  </conditionalFormatting>
  <conditionalFormatting sqref="P145:T145">
    <cfRule type="iconSet" priority="2331">
      <iconSet iconSet="3Symbols2" showValue="0">
        <cfvo type="percent" val="0"/>
        <cfvo type="percent" val="33"/>
        <cfvo type="percent" val="67"/>
      </iconSet>
    </cfRule>
  </conditionalFormatting>
  <conditionalFormatting sqref="P149:T149 P161:T161">
    <cfRule type="iconSet" priority="2766">
      <iconSet iconSet="3Symbols2" showValue="0">
        <cfvo type="percent" val="0"/>
        <cfvo type="percent" val="33"/>
        <cfvo type="percent" val="67"/>
      </iconSet>
    </cfRule>
  </conditionalFormatting>
  <conditionalFormatting sqref="P149:T149">
    <cfRule type="iconSet" priority="2769">
      <iconSet iconSet="3Symbols2" showValue="0">
        <cfvo type="percent" val="0"/>
        <cfvo type="percent" val="33"/>
        <cfvo type="percent" val="67"/>
      </iconSet>
    </cfRule>
  </conditionalFormatting>
  <conditionalFormatting sqref="P152:T152">
    <cfRule type="iconSet" priority="2253">
      <iconSet iconSet="3Symbols2" showValue="0">
        <cfvo type="percent" val="0"/>
        <cfvo type="percent" val="33"/>
        <cfvo type="percent" val="67"/>
      </iconSet>
    </cfRule>
    <cfRule type="iconSet" priority="2251">
      <iconSet iconSet="3Symbols2" showValue="0">
        <cfvo type="percent" val="0"/>
        <cfvo type="percent" val="33"/>
        <cfvo type="percent" val="67"/>
      </iconSet>
    </cfRule>
  </conditionalFormatting>
  <conditionalFormatting sqref="P162:T162">
    <cfRule type="iconSet" priority="2247">
      <iconSet iconSet="3Symbols2" showValue="0">
        <cfvo type="percent" val="0"/>
        <cfvo type="percent" val="33"/>
        <cfvo type="percent" val="67"/>
      </iconSet>
    </cfRule>
  </conditionalFormatting>
  <conditionalFormatting sqref="P167:T167">
    <cfRule type="iconSet" priority="2107">
      <iconSet iconSet="3Symbols2" showValue="0">
        <cfvo type="percent" val="0"/>
        <cfvo type="percent" val="33"/>
        <cfvo type="percent" val="67"/>
      </iconSet>
    </cfRule>
  </conditionalFormatting>
  <conditionalFormatting sqref="P178:T178">
    <cfRule type="iconSet" priority="1958">
      <iconSet iconSet="3Symbols2" showValue="0">
        <cfvo type="percent" val="0"/>
        <cfvo type="percent" val="33"/>
        <cfvo type="percent" val="67"/>
      </iconSet>
    </cfRule>
  </conditionalFormatting>
  <conditionalFormatting sqref="P183:T183">
    <cfRule type="iconSet" priority="1842">
      <iconSet iconSet="3Symbols2" showValue="0">
        <cfvo type="percent" val="0"/>
        <cfvo type="percent" val="33"/>
        <cfvo type="percent" val="67"/>
      </iconSet>
    </cfRule>
    <cfRule type="iconSet" priority="1843">
      <iconSet iconSet="3Symbols2" showValue="0">
        <cfvo type="percent" val="0"/>
        <cfvo type="percent" val="33"/>
        <cfvo type="percent" val="67"/>
      </iconSet>
    </cfRule>
  </conditionalFormatting>
  <conditionalFormatting sqref="P184:T184">
    <cfRule type="iconSet" priority="1844">
      <iconSet iconSet="3Symbols2" showValue="0">
        <cfvo type="percent" val="0"/>
        <cfvo type="percent" val="33"/>
        <cfvo type="percent" val="67"/>
      </iconSet>
    </cfRule>
    <cfRule type="iconSet" priority="1845">
      <iconSet iconSet="3Symbols2" showValue="0">
        <cfvo type="percent" val="0"/>
        <cfvo type="percent" val="33"/>
        <cfvo type="percent" val="67"/>
      </iconSet>
    </cfRule>
  </conditionalFormatting>
  <conditionalFormatting sqref="P196:T196">
    <cfRule type="iconSet" priority="897">
      <iconSet iconSet="3Symbols2" showValue="0">
        <cfvo type="percent" val="0"/>
        <cfvo type="percent" val="33"/>
        <cfvo type="percent" val="67"/>
      </iconSet>
    </cfRule>
  </conditionalFormatting>
  <conditionalFormatting sqref="P197:T198 P200:T200">
    <cfRule type="iconSet" priority="1765">
      <iconSet iconSet="3Symbols2" showValue="0">
        <cfvo type="percent" val="0"/>
        <cfvo type="percent" val="33"/>
        <cfvo type="percent" val="67"/>
      </iconSet>
    </cfRule>
  </conditionalFormatting>
  <conditionalFormatting sqref="P199:T199">
    <cfRule type="iconSet" priority="1569">
      <iconSet iconSet="3Symbols2" showValue="0">
        <cfvo type="percent" val="0"/>
        <cfvo type="percent" val="33"/>
        <cfvo type="percent" val="67"/>
      </iconSet>
    </cfRule>
  </conditionalFormatting>
  <conditionalFormatting sqref="P202:T202">
    <cfRule type="iconSet" priority="1297">
      <iconSet iconSet="3Symbols2" showValue="0">
        <cfvo type="percent" val="0"/>
        <cfvo type="percent" val="33"/>
        <cfvo type="percent" val="67"/>
      </iconSet>
    </cfRule>
  </conditionalFormatting>
  <conditionalFormatting sqref="P206:T206">
    <cfRule type="iconSet" priority="1296">
      <iconSet iconSet="3Symbols2" showValue="0">
        <cfvo type="percent" val="0"/>
        <cfvo type="percent" val="33"/>
        <cfvo type="percent" val="67"/>
      </iconSet>
    </cfRule>
  </conditionalFormatting>
  <conditionalFormatting sqref="P207:T207">
    <cfRule type="iconSet" priority="1710">
      <iconSet iconSet="3Symbols2" showValue="0">
        <cfvo type="percent" val="0"/>
        <cfvo type="percent" val="33"/>
        <cfvo type="percent" val="67"/>
      </iconSet>
    </cfRule>
  </conditionalFormatting>
  <conditionalFormatting sqref="P212:T212">
    <cfRule type="iconSet" priority="1048">
      <iconSet iconSet="3Symbols2" showValue="0">
        <cfvo type="percent" val="0"/>
        <cfvo type="percent" val="33"/>
        <cfvo type="percent" val="67"/>
      </iconSet>
    </cfRule>
  </conditionalFormatting>
  <conditionalFormatting sqref="P214:T214">
    <cfRule type="iconSet" priority="1047">
      <iconSet iconSet="3Symbols2" showValue="0">
        <cfvo type="percent" val="0"/>
        <cfvo type="percent" val="33"/>
        <cfvo type="percent" val="67"/>
      </iconSet>
    </cfRule>
  </conditionalFormatting>
  <conditionalFormatting sqref="P218:T218">
    <cfRule type="iconSet" priority="1668">
      <iconSet iconSet="3Symbols2" showValue="0">
        <cfvo type="percent" val="0"/>
        <cfvo type="percent" val="33"/>
        <cfvo type="percent" val="67"/>
      </iconSet>
    </cfRule>
    <cfRule type="iconSet" priority="1774">
      <iconSet iconSet="3Symbols2" showValue="0">
        <cfvo type="percent" val="0"/>
        <cfvo type="percent" val="33"/>
        <cfvo type="percent" val="67"/>
      </iconSet>
    </cfRule>
  </conditionalFormatting>
  <conditionalFormatting sqref="P219:T219">
    <cfRule type="iconSet" priority="1543">
      <iconSet iconSet="3Symbols2" showValue="0">
        <cfvo type="percent" val="0"/>
        <cfvo type="percent" val="33"/>
        <cfvo type="percent" val="67"/>
      </iconSet>
    </cfRule>
  </conditionalFormatting>
  <conditionalFormatting sqref="P220:T220">
    <cfRule type="iconSet" priority="1404">
      <iconSet iconSet="3Symbols2" showValue="0">
        <cfvo type="percent" val="0"/>
        <cfvo type="percent" val="33"/>
        <cfvo type="percent" val="67"/>
      </iconSet>
    </cfRule>
  </conditionalFormatting>
  <conditionalFormatting sqref="P221:T221">
    <cfRule type="iconSet" priority="1393">
      <iconSet iconSet="3Symbols2" showValue="0">
        <cfvo type="percent" val="0"/>
        <cfvo type="percent" val="33"/>
        <cfvo type="percent" val="67"/>
      </iconSet>
    </cfRule>
  </conditionalFormatting>
  <conditionalFormatting sqref="P222:T222">
    <cfRule type="iconSet" priority="1148">
      <iconSet iconSet="3Symbols2" showValue="0">
        <cfvo type="percent" val="0"/>
        <cfvo type="percent" val="33"/>
        <cfvo type="percent" val="67"/>
      </iconSet>
    </cfRule>
    <cfRule type="iconSet" priority="1149">
      <iconSet iconSet="3Symbols2" showValue="0">
        <cfvo type="percent" val="0"/>
        <cfvo type="percent" val="33"/>
        <cfvo type="percent" val="67"/>
      </iconSet>
    </cfRule>
    <cfRule type="iconSet" priority="1150">
      <iconSet iconSet="3Symbols2" showValue="0">
        <cfvo type="percent" val="0"/>
        <cfvo type="percent" val="33"/>
        <cfvo type="percent" val="67"/>
      </iconSet>
    </cfRule>
    <cfRule type="iconSet" priority="1151">
      <iconSet iconSet="3Symbols2" showValue="0">
        <cfvo type="percent" val="0"/>
        <cfvo type="percent" val="33"/>
        <cfvo type="percent" val="67"/>
      </iconSet>
    </cfRule>
  </conditionalFormatting>
  <conditionalFormatting sqref="P223:T223">
    <cfRule type="iconSet" priority="1046">
      <iconSet iconSet="3Symbols2" showValue="0">
        <cfvo type="percent" val="0"/>
        <cfvo type="percent" val="33"/>
        <cfvo type="percent" val="67"/>
      </iconSet>
    </cfRule>
  </conditionalFormatting>
  <conditionalFormatting sqref="P224:T224">
    <cfRule type="iconSet" priority="1045">
      <iconSet iconSet="3Symbols2" showValue="0">
        <cfvo type="percent" val="0"/>
        <cfvo type="percent" val="33"/>
        <cfvo type="percent" val="67"/>
      </iconSet>
    </cfRule>
  </conditionalFormatting>
  <conditionalFormatting sqref="P228:T228">
    <cfRule type="iconSet" priority="1513">
      <iconSet iconSet="3Symbols2" showValue="0">
        <cfvo type="percent" val="0"/>
        <cfvo type="percent" val="33"/>
        <cfvo type="percent" val="67"/>
      </iconSet>
    </cfRule>
    <cfRule type="iconSet" priority="1514">
      <iconSet iconSet="3Symbols2" showValue="0">
        <cfvo type="percent" val="0"/>
        <cfvo type="percent" val="33"/>
        <cfvo type="percent" val="67"/>
      </iconSet>
    </cfRule>
    <cfRule type="iconSet" priority="1516">
      <iconSet iconSet="3Symbols2" showValue="0">
        <cfvo type="percent" val="0"/>
        <cfvo type="percent" val="33"/>
        <cfvo type="percent" val="67"/>
      </iconSet>
    </cfRule>
    <cfRule type="iconSet" priority="1515">
      <iconSet iconSet="3Symbols2" showValue="0">
        <cfvo type="percent" val="0"/>
        <cfvo type="percent" val="33"/>
        <cfvo type="percent" val="67"/>
      </iconSet>
    </cfRule>
  </conditionalFormatting>
  <conditionalFormatting sqref="P229:T229">
    <cfRule type="iconSet" priority="862">
      <iconSet iconSet="3Symbols2" showValue="0">
        <cfvo type="percent" val="0"/>
        <cfvo type="percent" val="33"/>
        <cfvo type="percent" val="67"/>
      </iconSet>
    </cfRule>
    <cfRule type="iconSet" priority="863">
      <iconSet iconSet="3Symbols2" showValue="0">
        <cfvo type="percent" val="0"/>
        <cfvo type="percent" val="33"/>
        <cfvo type="percent" val="67"/>
      </iconSet>
    </cfRule>
    <cfRule type="iconSet" priority="864">
      <iconSet iconSet="3Symbols2" showValue="0">
        <cfvo type="percent" val="0"/>
        <cfvo type="percent" val="33"/>
        <cfvo type="percent" val="67"/>
      </iconSet>
    </cfRule>
    <cfRule type="iconSet" priority="865">
      <iconSet iconSet="3Symbols2" showValue="0">
        <cfvo type="percent" val="0"/>
        <cfvo type="percent" val="33"/>
        <cfvo type="percent" val="67"/>
      </iconSet>
    </cfRule>
  </conditionalFormatting>
  <conditionalFormatting sqref="P230:T230">
    <cfRule type="iconSet" priority="1044">
      <iconSet iconSet="3Symbols2" showValue="0">
        <cfvo type="percent" val="0"/>
        <cfvo type="percent" val="33"/>
        <cfvo type="percent" val="67"/>
      </iconSet>
    </cfRule>
  </conditionalFormatting>
  <conditionalFormatting sqref="P233:T233">
    <cfRule type="iconSet" priority="1043">
      <iconSet iconSet="3Symbols2" showValue="0">
        <cfvo type="percent" val="0"/>
        <cfvo type="percent" val="33"/>
        <cfvo type="percent" val="67"/>
      </iconSet>
    </cfRule>
  </conditionalFormatting>
  <conditionalFormatting sqref="P234:T234 P236:T236">
    <cfRule type="iconSet" priority="1717">
      <iconSet iconSet="3Symbols2" showValue="0">
        <cfvo type="percent" val="0"/>
        <cfvo type="percent" val="33"/>
        <cfvo type="percent" val="67"/>
      </iconSet>
    </cfRule>
  </conditionalFormatting>
  <conditionalFormatting sqref="P235:T235">
    <cfRule type="iconSet" priority="1586">
      <iconSet iconSet="3Symbols2" showValue="0">
        <cfvo type="percent" val="0"/>
        <cfvo type="percent" val="33"/>
        <cfvo type="percent" val="67"/>
      </iconSet>
    </cfRule>
  </conditionalFormatting>
  <conditionalFormatting sqref="P237:T237">
    <cfRule type="iconSet" priority="817">
      <iconSet iconSet="3Symbols2" showValue="0">
        <cfvo type="percent" val="0"/>
        <cfvo type="percent" val="33"/>
        <cfvo type="percent" val="67"/>
      </iconSet>
    </cfRule>
  </conditionalFormatting>
  <conditionalFormatting sqref="P238:T238">
    <cfRule type="iconSet" priority="1042">
      <iconSet iconSet="3Symbols2" showValue="0">
        <cfvo type="percent" val="0"/>
        <cfvo type="percent" val="33"/>
        <cfvo type="percent" val="67"/>
      </iconSet>
    </cfRule>
  </conditionalFormatting>
  <conditionalFormatting sqref="P239:T239">
    <cfRule type="iconSet" priority="1041">
      <iconSet iconSet="3Symbols2" showValue="0">
        <cfvo type="percent" val="0"/>
        <cfvo type="percent" val="33"/>
        <cfvo type="percent" val="67"/>
      </iconSet>
    </cfRule>
  </conditionalFormatting>
  <conditionalFormatting sqref="P240:T240">
    <cfRule type="iconSet" priority="1040">
      <iconSet iconSet="3Symbols2" showValue="0">
        <cfvo type="percent" val="0"/>
        <cfvo type="percent" val="33"/>
        <cfvo type="percent" val="67"/>
      </iconSet>
    </cfRule>
  </conditionalFormatting>
  <conditionalFormatting sqref="P241:T241">
    <cfRule type="iconSet" priority="1039">
      <iconSet iconSet="3Symbols2" showValue="0">
        <cfvo type="percent" val="0"/>
        <cfvo type="percent" val="33"/>
        <cfvo type="percent" val="67"/>
      </iconSet>
    </cfRule>
  </conditionalFormatting>
  <conditionalFormatting sqref="P242:T242">
    <cfRule type="iconSet" priority="1038">
      <iconSet iconSet="3Symbols2" showValue="0">
        <cfvo type="percent" val="0"/>
        <cfvo type="percent" val="33"/>
        <cfvo type="percent" val="67"/>
      </iconSet>
    </cfRule>
  </conditionalFormatting>
  <conditionalFormatting sqref="P243:T243">
    <cfRule type="iconSet" priority="1721">
      <iconSet iconSet="3Symbols2" showValue="0">
        <cfvo type="percent" val="0"/>
        <cfvo type="percent" val="33"/>
        <cfvo type="percent" val="67"/>
      </iconSet>
    </cfRule>
  </conditionalFormatting>
  <conditionalFormatting sqref="P244:T244">
    <cfRule type="iconSet" priority="1037">
      <iconSet iconSet="3Symbols2" showValue="0">
        <cfvo type="percent" val="0"/>
        <cfvo type="percent" val="33"/>
        <cfvo type="percent" val="67"/>
      </iconSet>
    </cfRule>
  </conditionalFormatting>
  <conditionalFormatting sqref="P245:T245">
    <cfRule type="iconSet" priority="807">
      <iconSet iconSet="3Symbols2" showValue="0">
        <cfvo type="percent" val="0"/>
        <cfvo type="percent" val="33"/>
        <cfvo type="percent" val="67"/>
      </iconSet>
    </cfRule>
  </conditionalFormatting>
  <conditionalFormatting sqref="P246:T246">
    <cfRule type="iconSet" priority="1036">
      <iconSet iconSet="3Symbols2" showValue="0">
        <cfvo type="percent" val="0"/>
        <cfvo type="percent" val="33"/>
        <cfvo type="percent" val="67"/>
      </iconSet>
    </cfRule>
  </conditionalFormatting>
  <conditionalFormatting sqref="P250:T250">
    <cfRule type="iconSet" priority="1359">
      <iconSet iconSet="3Symbols2" showValue="0">
        <cfvo type="percent" val="0"/>
        <cfvo type="percent" val="33"/>
        <cfvo type="percent" val="67"/>
      </iconSet>
    </cfRule>
  </conditionalFormatting>
  <conditionalFormatting sqref="P251:T251">
    <cfRule type="iconSet" priority="1333">
      <iconSet iconSet="3Symbols2" showValue="0">
        <cfvo type="percent" val="0"/>
        <cfvo type="percent" val="33"/>
        <cfvo type="percent" val="67"/>
      </iconSet>
    </cfRule>
  </conditionalFormatting>
  <conditionalFormatting sqref="P252:T252">
    <cfRule type="iconSet" priority="1350">
      <iconSet iconSet="3Symbols2" showValue="0">
        <cfvo type="percent" val="0"/>
        <cfvo type="percent" val="33"/>
        <cfvo type="percent" val="67"/>
      </iconSet>
    </cfRule>
  </conditionalFormatting>
  <conditionalFormatting sqref="P253:T256 P258:T258">
    <cfRule type="iconSet" priority="1341">
      <iconSet iconSet="3Symbols2" showValue="0">
        <cfvo type="percent" val="0"/>
        <cfvo type="percent" val="33"/>
        <cfvo type="percent" val="67"/>
      </iconSet>
    </cfRule>
  </conditionalFormatting>
  <conditionalFormatting sqref="P257:T257">
    <cfRule type="iconSet" priority="1324">
      <iconSet iconSet="3Symbols2" showValue="0">
        <cfvo type="percent" val="0"/>
        <cfvo type="percent" val="33"/>
        <cfvo type="percent" val="67"/>
      </iconSet>
    </cfRule>
  </conditionalFormatting>
  <conditionalFormatting sqref="P259:T259">
    <cfRule type="iconSet" priority="1035">
      <iconSet iconSet="3Symbols2" showValue="0">
        <cfvo type="percent" val="0"/>
        <cfvo type="percent" val="33"/>
        <cfvo type="percent" val="67"/>
      </iconSet>
    </cfRule>
  </conditionalFormatting>
  <conditionalFormatting sqref="P261:T261 P273:T273">
    <cfRule type="iconSet" priority="1733">
      <iconSet iconSet="3Symbols2" showValue="0">
        <cfvo type="percent" val="0"/>
        <cfvo type="percent" val="33"/>
        <cfvo type="percent" val="67"/>
      </iconSet>
    </cfRule>
  </conditionalFormatting>
  <conditionalFormatting sqref="P261:T261">
    <cfRule type="iconSet" priority="1736">
      <iconSet iconSet="3Symbols2" showValue="0">
        <cfvo type="percent" val="0"/>
        <cfvo type="percent" val="33"/>
        <cfvo type="percent" val="67"/>
      </iconSet>
    </cfRule>
  </conditionalFormatting>
  <conditionalFormatting sqref="P264:T264">
    <cfRule type="iconSet" priority="1258">
      <iconSet iconSet="3Symbols2" showValue="0">
        <cfvo type="percent" val="0"/>
        <cfvo type="percent" val="33"/>
        <cfvo type="percent" val="67"/>
      </iconSet>
    </cfRule>
    <cfRule type="iconSet" priority="1256">
      <iconSet iconSet="3Symbols2" showValue="0">
        <cfvo type="percent" val="0"/>
        <cfvo type="percent" val="33"/>
        <cfvo type="percent" val="67"/>
      </iconSet>
    </cfRule>
  </conditionalFormatting>
  <conditionalFormatting sqref="P274:T274">
    <cfRule type="iconSet" priority="1034">
      <iconSet iconSet="3Symbols2" showValue="0">
        <cfvo type="percent" val="0"/>
        <cfvo type="percent" val="33"/>
        <cfvo type="percent" val="67"/>
      </iconSet>
    </cfRule>
  </conditionalFormatting>
  <conditionalFormatting sqref="P275:T275">
    <cfRule type="iconSet" priority="1033">
      <iconSet iconSet="3Symbols2" showValue="0">
        <cfvo type="percent" val="0"/>
        <cfvo type="percent" val="33"/>
        <cfvo type="percent" val="67"/>
      </iconSet>
    </cfRule>
  </conditionalFormatting>
  <conditionalFormatting sqref="P276:T276">
    <cfRule type="iconSet" priority="1032">
      <iconSet iconSet="3Symbols2" showValue="0">
        <cfvo type="percent" val="0"/>
        <cfvo type="percent" val="33"/>
        <cfvo type="percent" val="67"/>
      </iconSet>
    </cfRule>
  </conditionalFormatting>
  <conditionalFormatting sqref="P277:T277">
    <cfRule type="iconSet" priority="1031">
      <iconSet iconSet="3Symbols2" showValue="0">
        <cfvo type="percent" val="0"/>
        <cfvo type="percent" val="33"/>
        <cfvo type="percent" val="67"/>
      </iconSet>
    </cfRule>
  </conditionalFormatting>
  <conditionalFormatting sqref="P278:T278">
    <cfRule type="iconSet" priority="1030">
      <iconSet iconSet="3Symbols2" showValue="0">
        <cfvo type="percent" val="0"/>
        <cfvo type="percent" val="33"/>
        <cfvo type="percent" val="67"/>
      </iconSet>
    </cfRule>
  </conditionalFormatting>
  <conditionalFormatting sqref="P279:T279">
    <cfRule type="iconSet" priority="1135">
      <iconSet iconSet="3Symbols2" showValue="0">
        <cfvo type="percent" val="0"/>
        <cfvo type="percent" val="33"/>
        <cfvo type="percent" val="67"/>
      </iconSet>
    </cfRule>
  </conditionalFormatting>
  <conditionalFormatting sqref="P286:T286">
    <cfRule type="iconSet" priority="1029">
      <iconSet iconSet="3Symbols2" showValue="0">
        <cfvo type="percent" val="0"/>
        <cfvo type="percent" val="33"/>
        <cfvo type="percent" val="67"/>
      </iconSet>
    </cfRule>
  </conditionalFormatting>
  <conditionalFormatting sqref="P287:T287">
    <cfRule type="iconSet" priority="1028">
      <iconSet iconSet="3Symbols2" showValue="0">
        <cfvo type="percent" val="0"/>
        <cfvo type="percent" val="33"/>
        <cfvo type="percent" val="67"/>
      </iconSet>
    </cfRule>
  </conditionalFormatting>
  <conditionalFormatting sqref="P288:T288">
    <cfRule type="iconSet" priority="1027">
      <iconSet iconSet="3Symbols2" showValue="0">
        <cfvo type="percent" val="0"/>
        <cfvo type="percent" val="33"/>
        <cfvo type="percent" val="67"/>
      </iconSet>
    </cfRule>
  </conditionalFormatting>
  <conditionalFormatting sqref="P289:T289">
    <cfRule type="iconSet" priority="4315">
      <iconSet iconSet="3Symbols2" showValue="0">
        <cfvo type="percent" val="0"/>
        <cfvo type="percent" val="33"/>
        <cfvo type="percent" val="67"/>
      </iconSet>
    </cfRule>
  </conditionalFormatting>
  <conditionalFormatting sqref="P290:T290">
    <cfRule type="iconSet" priority="928">
      <iconSet iconSet="3Symbols2" showValue="0">
        <cfvo type="percent" val="0"/>
        <cfvo type="percent" val="33"/>
        <cfvo type="percent" val="67"/>
      </iconSet>
    </cfRule>
  </conditionalFormatting>
  <conditionalFormatting sqref="Q12:Q14">
    <cfRule type="iconSet" priority="231">
      <iconSet iconSet="3Symbols2" showValue="0">
        <cfvo type="percent" val="0"/>
        <cfvo type="percent" val="33"/>
        <cfvo type="percent" val="67"/>
      </iconSet>
    </cfRule>
  </conditionalFormatting>
  <conditionalFormatting sqref="Q18">
    <cfRule type="iconSet" priority="239">
      <iconSet iconSet="3Symbols2" showValue="0">
        <cfvo type="percent" val="0"/>
        <cfvo type="percent" val="33"/>
        <cfvo type="percent" val="67"/>
      </iconSet>
    </cfRule>
  </conditionalFormatting>
  <conditionalFormatting sqref="Q20:Q22">
    <cfRule type="iconSet" priority="274">
      <iconSet iconSet="3Symbols2" showValue="0">
        <cfvo type="percent" val="0"/>
        <cfvo type="percent" val="33"/>
        <cfvo type="percent" val="67"/>
      </iconSet>
    </cfRule>
  </conditionalFormatting>
  <conditionalFormatting sqref="Q23">
    <cfRule type="iconSet" priority="238">
      <iconSet iconSet="3Symbols2" showValue="0">
        <cfvo type="percent" val="0"/>
        <cfvo type="percent" val="33"/>
        <cfvo type="percent" val="67"/>
      </iconSet>
    </cfRule>
  </conditionalFormatting>
  <conditionalFormatting sqref="Q29:Q31">
    <cfRule type="iconSet" priority="232">
      <iconSet iconSet="3Symbols2" showValue="0">
        <cfvo type="percent" val="0"/>
        <cfvo type="percent" val="33"/>
        <cfvo type="percent" val="67"/>
      </iconSet>
    </cfRule>
  </conditionalFormatting>
  <conditionalFormatting sqref="Q34">
    <cfRule type="iconSet" priority="233">
      <iconSet iconSet="3Symbols2" showValue="0">
        <cfvo type="percent" val="0"/>
        <cfvo type="percent" val="33"/>
        <cfvo type="percent" val="67"/>
      </iconSet>
    </cfRule>
  </conditionalFormatting>
  <conditionalFormatting sqref="Q35">
    <cfRule type="iconSet" priority="230">
      <iconSet iconSet="3Symbols2" showValue="0">
        <cfvo type="percent" val="0"/>
        <cfvo type="percent" val="33"/>
        <cfvo type="percent" val="67"/>
      </iconSet>
    </cfRule>
  </conditionalFormatting>
  <conditionalFormatting sqref="Q49:Q50">
    <cfRule type="iconSet" priority="275">
      <iconSet iconSet="3Symbols2" showValue="0">
        <cfvo type="percent" val="0"/>
        <cfvo type="percent" val="33"/>
        <cfvo type="percent" val="67"/>
      </iconSet>
    </cfRule>
  </conditionalFormatting>
  <conditionalFormatting sqref="Q52">
    <cfRule type="iconSet" priority="236">
      <iconSet iconSet="3Symbols2" showValue="0">
        <cfvo type="percent" val="0"/>
        <cfvo type="percent" val="33"/>
        <cfvo type="percent" val="67"/>
      </iconSet>
    </cfRule>
  </conditionalFormatting>
  <conditionalFormatting sqref="Q55">
    <cfRule type="iconSet" priority="226">
      <iconSet iconSet="3Symbols2" showValue="0">
        <cfvo type="percent" val="0"/>
        <cfvo type="percent" val="33"/>
        <cfvo type="percent" val="67"/>
      </iconSet>
    </cfRule>
  </conditionalFormatting>
  <conditionalFormatting sqref="Q57">
    <cfRule type="iconSet" priority="227">
      <iconSet iconSet="3Symbols2" showValue="0">
        <cfvo type="percent" val="0"/>
        <cfvo type="percent" val="33"/>
        <cfvo type="percent" val="67"/>
      </iconSet>
    </cfRule>
  </conditionalFormatting>
  <conditionalFormatting sqref="Q58 S58:T58">
    <cfRule type="iconSet" priority="276">
      <iconSet iconSet="3Symbols2" showValue="0">
        <cfvo type="percent" val="0"/>
        <cfvo type="percent" val="33"/>
        <cfvo type="percent" val="67"/>
      </iconSet>
    </cfRule>
  </conditionalFormatting>
  <conditionalFormatting sqref="Q59 S59:T59">
    <cfRule type="iconSet" priority="235">
      <iconSet iconSet="3Symbols2" showValue="0">
        <cfvo type="percent" val="0"/>
        <cfvo type="percent" val="33"/>
        <cfvo type="percent" val="67"/>
      </iconSet>
    </cfRule>
  </conditionalFormatting>
  <conditionalFormatting sqref="Q64:Q65">
    <cfRule type="iconSet" priority="273">
      <iconSet iconSet="3Symbols2" showValue="0">
        <cfvo type="percent" val="0"/>
        <cfvo type="percent" val="33"/>
        <cfvo type="percent" val="67"/>
      </iconSet>
    </cfRule>
  </conditionalFormatting>
  <conditionalFormatting sqref="Q67">
    <cfRule type="iconSet" priority="45">
      <iconSet iconSet="3Symbols2" showValue="0">
        <cfvo type="percent" val="0"/>
        <cfvo type="percent" val="33"/>
        <cfvo type="percent" val="67"/>
      </iconSet>
    </cfRule>
  </conditionalFormatting>
  <conditionalFormatting sqref="Q69">
    <cfRule type="iconSet" priority="237">
      <iconSet iconSet="3Symbols2" showValue="0">
        <cfvo type="percent" val="0"/>
        <cfvo type="percent" val="33"/>
        <cfvo type="percent" val="67"/>
      </iconSet>
    </cfRule>
  </conditionalFormatting>
  <conditionalFormatting sqref="Q70:Q72">
    <cfRule type="iconSet" priority="229">
      <iconSet iconSet="3Symbols2" showValue="0">
        <cfvo type="percent" val="0"/>
        <cfvo type="percent" val="33"/>
        <cfvo type="percent" val="67"/>
      </iconSet>
    </cfRule>
  </conditionalFormatting>
  <conditionalFormatting sqref="Q73">
    <cfRule type="iconSet" priority="228">
      <iconSet iconSet="3Symbols2" showValue="0">
        <cfvo type="percent" val="0"/>
        <cfvo type="percent" val="33"/>
        <cfvo type="percent" val="67"/>
      </iconSet>
    </cfRule>
  </conditionalFormatting>
  <conditionalFormatting sqref="Q78:Q80">
    <cfRule type="iconSet" priority="263">
      <iconSet iconSet="3Symbols2" showValue="0">
        <cfvo type="percent" val="0"/>
        <cfvo type="percent" val="33"/>
        <cfvo type="percent" val="67"/>
      </iconSet>
    </cfRule>
  </conditionalFormatting>
  <conditionalFormatting sqref="Q96:Q99">
    <cfRule type="iconSet" priority="262">
      <iconSet iconSet="3Symbols2" showValue="0">
        <cfvo type="percent" val="0"/>
        <cfvo type="percent" val="33"/>
        <cfvo type="percent" val="67"/>
      </iconSet>
    </cfRule>
  </conditionalFormatting>
  <conditionalFormatting sqref="Q103:Q105">
    <cfRule type="iconSet" priority="268">
      <iconSet iconSet="3Symbols2" showValue="0">
        <cfvo type="percent" val="0"/>
        <cfvo type="percent" val="33"/>
        <cfvo type="percent" val="67"/>
      </iconSet>
    </cfRule>
    <cfRule type="iconSet" priority="269">
      <iconSet iconSet="3Symbols2" showValue="0">
        <cfvo type="percent" val="0"/>
        <cfvo type="percent" val="33"/>
        <cfvo type="percent" val="67"/>
      </iconSet>
    </cfRule>
    <cfRule type="iconSet" priority="270">
      <iconSet iconSet="3Symbols2" showValue="0">
        <cfvo type="percent" val="0"/>
        <cfvo type="percent" val="33"/>
        <cfvo type="percent" val="67"/>
      </iconSet>
    </cfRule>
    <cfRule type="iconSet" priority="271">
      <iconSet iconSet="3Symbols2" showValue="0">
        <cfvo type="percent" val="0"/>
        <cfvo type="percent" val="33"/>
        <cfvo type="percent" val="67"/>
      </iconSet>
    </cfRule>
  </conditionalFormatting>
  <conditionalFormatting sqref="Q119:Q120">
    <cfRule type="iconSet" priority="267">
      <iconSet iconSet="3Symbols2" showValue="0">
        <cfvo type="percent" val="0"/>
        <cfvo type="percent" val="33"/>
        <cfvo type="percent" val="67"/>
      </iconSet>
    </cfRule>
  </conditionalFormatting>
  <conditionalFormatting sqref="Q127:Q130">
    <cfRule type="iconSet" priority="261">
      <iconSet iconSet="3Symbols2" showValue="0">
        <cfvo type="percent" val="0"/>
        <cfvo type="percent" val="33"/>
        <cfvo type="percent" val="67"/>
      </iconSet>
    </cfRule>
  </conditionalFormatting>
  <conditionalFormatting sqref="Q135:Q137">
    <cfRule type="iconSet" priority="272">
      <iconSet iconSet="3Symbols2" showValue="0">
        <cfvo type="percent" val="0"/>
        <cfvo type="percent" val="33"/>
        <cfvo type="percent" val="67"/>
      </iconSet>
    </cfRule>
  </conditionalFormatting>
  <conditionalFormatting sqref="Q150:Q151">
    <cfRule type="iconSet" priority="266">
      <iconSet iconSet="3Symbols2" showValue="0">
        <cfvo type="percent" val="0"/>
        <cfvo type="percent" val="33"/>
        <cfvo type="percent" val="67"/>
      </iconSet>
    </cfRule>
    <cfRule type="iconSet" priority="265">
      <iconSet iconSet="3Symbols2" showValue="0">
        <cfvo type="percent" val="0"/>
        <cfvo type="percent" val="33"/>
        <cfvo type="percent" val="67"/>
      </iconSet>
    </cfRule>
  </conditionalFormatting>
  <conditionalFormatting sqref="Q155:Q160">
    <cfRule type="iconSet" priority="264">
      <iconSet iconSet="3Symbols2" showValue="0">
        <cfvo type="percent" val="0"/>
        <cfvo type="percent" val="33"/>
        <cfvo type="percent" val="67"/>
      </iconSet>
    </cfRule>
  </conditionalFormatting>
  <conditionalFormatting sqref="Q163:Q164">
    <cfRule type="iconSet" priority="260">
      <iconSet iconSet="3Symbols2" showValue="0">
        <cfvo type="percent" val="0"/>
        <cfvo type="percent" val="33"/>
        <cfvo type="percent" val="67"/>
      </iconSet>
    </cfRule>
  </conditionalFormatting>
  <conditionalFormatting sqref="Q165:Q166">
    <cfRule type="iconSet" priority="259">
      <iconSet iconSet="3Symbols2" showValue="0">
        <cfvo type="percent" val="0"/>
        <cfvo type="percent" val="33"/>
        <cfvo type="percent" val="67"/>
      </iconSet>
    </cfRule>
  </conditionalFormatting>
  <conditionalFormatting sqref="Q168:Q169">
    <cfRule type="iconSet" priority="258">
      <iconSet iconSet="3Symbols2" showValue="0">
        <cfvo type="percent" val="0"/>
        <cfvo type="percent" val="33"/>
        <cfvo type="percent" val="67"/>
      </iconSet>
    </cfRule>
    <cfRule type="iconSet" priority="257">
      <iconSet iconSet="3Symbols2" showValue="0">
        <cfvo type="percent" val="0"/>
        <cfvo type="percent" val="33"/>
        <cfvo type="percent" val="67"/>
      </iconSet>
    </cfRule>
  </conditionalFormatting>
  <conditionalFormatting sqref="Q174:Q175">
    <cfRule type="iconSet" priority="255">
      <iconSet iconSet="3Symbols2" showValue="0">
        <cfvo type="percent" val="0"/>
        <cfvo type="percent" val="33"/>
        <cfvo type="percent" val="67"/>
      </iconSet>
    </cfRule>
  </conditionalFormatting>
  <conditionalFormatting sqref="Q176:Q177">
    <cfRule type="iconSet" priority="256">
      <iconSet iconSet="3Symbols2" showValue="0">
        <cfvo type="percent" val="0"/>
        <cfvo type="percent" val="33"/>
        <cfvo type="percent" val="67"/>
      </iconSet>
    </cfRule>
  </conditionalFormatting>
  <conditionalFormatting sqref="Q190:Q192">
    <cfRule type="iconSet" priority="244">
      <iconSet iconSet="3Symbols2" showValue="0">
        <cfvo type="percent" val="0"/>
        <cfvo type="percent" val="33"/>
        <cfvo type="percent" val="67"/>
      </iconSet>
    </cfRule>
  </conditionalFormatting>
  <conditionalFormatting sqref="Q203:Q205">
    <cfRule type="iconSet" priority="253">
      <iconSet iconSet="3Symbols2" showValue="0">
        <cfvo type="percent" val="0"/>
        <cfvo type="percent" val="33"/>
        <cfvo type="percent" val="67"/>
      </iconSet>
    </cfRule>
  </conditionalFormatting>
  <conditionalFormatting sqref="Q208:Q211">
    <cfRule type="iconSet" priority="243">
      <iconSet iconSet="3Symbols2" showValue="0">
        <cfvo type="percent" val="0"/>
        <cfvo type="percent" val="33"/>
        <cfvo type="percent" val="67"/>
      </iconSet>
    </cfRule>
  </conditionalFormatting>
  <conditionalFormatting sqref="Q215:Q217">
    <cfRule type="iconSet" priority="250">
      <iconSet iconSet="3Symbols2" showValue="0">
        <cfvo type="percent" val="0"/>
        <cfvo type="percent" val="33"/>
        <cfvo type="percent" val="67"/>
      </iconSet>
    </cfRule>
    <cfRule type="iconSet" priority="252">
      <iconSet iconSet="3Symbols2" showValue="0">
        <cfvo type="percent" val="0"/>
        <cfvo type="percent" val="33"/>
        <cfvo type="percent" val="67"/>
      </iconSet>
    </cfRule>
    <cfRule type="iconSet" priority="251">
      <iconSet iconSet="3Symbols2" showValue="0">
        <cfvo type="percent" val="0"/>
        <cfvo type="percent" val="33"/>
        <cfvo type="percent" val="67"/>
      </iconSet>
    </cfRule>
    <cfRule type="iconSet" priority="249">
      <iconSet iconSet="3Symbols2" showValue="0">
        <cfvo type="percent" val="0"/>
        <cfvo type="percent" val="33"/>
        <cfvo type="percent" val="67"/>
      </iconSet>
    </cfRule>
  </conditionalFormatting>
  <conditionalFormatting sqref="Q231:Q232">
    <cfRule type="iconSet" priority="248">
      <iconSet iconSet="3Symbols2" showValue="0">
        <cfvo type="percent" val="0"/>
        <cfvo type="percent" val="33"/>
        <cfvo type="percent" val="67"/>
      </iconSet>
    </cfRule>
  </conditionalFormatting>
  <conditionalFormatting sqref="Q247:Q249">
    <cfRule type="iconSet" priority="254">
      <iconSet iconSet="3Symbols2" showValue="0">
        <cfvo type="percent" val="0"/>
        <cfvo type="percent" val="33"/>
        <cfvo type="percent" val="67"/>
      </iconSet>
    </cfRule>
  </conditionalFormatting>
  <conditionalFormatting sqref="Q262:Q263">
    <cfRule type="iconSet" priority="247">
      <iconSet iconSet="3Symbols2" showValue="0">
        <cfvo type="percent" val="0"/>
        <cfvo type="percent" val="33"/>
        <cfvo type="percent" val="67"/>
      </iconSet>
    </cfRule>
    <cfRule type="iconSet" priority="246">
      <iconSet iconSet="3Symbols2" showValue="0">
        <cfvo type="percent" val="0"/>
        <cfvo type="percent" val="33"/>
        <cfvo type="percent" val="67"/>
      </iconSet>
    </cfRule>
  </conditionalFormatting>
  <conditionalFormatting sqref="Q267:Q272">
    <cfRule type="iconSet" priority="245">
      <iconSet iconSet="3Symbols2" showValue="0">
        <cfvo type="percent" val="0"/>
        <cfvo type="percent" val="33"/>
        <cfvo type="percent" val="67"/>
      </iconSet>
    </cfRule>
  </conditionalFormatting>
  <conditionalFormatting sqref="Q280:Q281">
    <cfRule type="iconSet" priority="241">
      <iconSet iconSet="3Symbols2" showValue="0">
        <cfvo type="percent" val="0"/>
        <cfvo type="percent" val="33"/>
        <cfvo type="percent" val="67"/>
      </iconSet>
    </cfRule>
    <cfRule type="iconSet" priority="242">
      <iconSet iconSet="3Symbols2" showValue="0">
        <cfvo type="percent" val="0"/>
        <cfvo type="percent" val="33"/>
        <cfvo type="percent" val="67"/>
      </iconSet>
    </cfRule>
  </conditionalFormatting>
  <conditionalFormatting sqref="Q328:Q330">
    <cfRule type="iconSet" priority="277">
      <iconSet iconSet="3Symbols2" showValue="0">
        <cfvo type="percent" val="0"/>
        <cfvo type="percent" val="33"/>
        <cfvo type="percent" val="67"/>
      </iconSet>
    </cfRule>
  </conditionalFormatting>
  <conditionalFormatting sqref="Q11:S11">
    <cfRule type="iconSet" priority="240">
      <iconSet iconSet="3Symbols2" showValue="0">
        <cfvo type="percent" val="0"/>
        <cfvo type="percent" val="33"/>
        <cfvo type="percent" val="67"/>
      </iconSet>
    </cfRule>
  </conditionalFormatting>
  <conditionalFormatting sqref="R10">
    <cfRule type="iconSet" priority="47">
      <iconSet iconSet="3Symbols2" showValue="0">
        <cfvo type="percent" val="0"/>
        <cfvo type="percent" val="33"/>
        <cfvo type="percent" val="67"/>
      </iconSet>
    </cfRule>
  </conditionalFormatting>
  <conditionalFormatting sqref="R12">
    <cfRule type="iconSet" priority="176">
      <iconSet iconSet="3Symbols2" showValue="0">
        <cfvo type="percent" val="0"/>
        <cfvo type="percent" val="33"/>
        <cfvo type="percent" val="67"/>
      </iconSet>
    </cfRule>
  </conditionalFormatting>
  <conditionalFormatting sqref="R13">
    <cfRule type="iconSet" priority="177">
      <iconSet iconSet="3Symbols2" showValue="0">
        <cfvo type="percent" val="0"/>
        <cfvo type="percent" val="33"/>
        <cfvo type="percent" val="67"/>
      </iconSet>
    </cfRule>
  </conditionalFormatting>
  <conditionalFormatting sqref="R14">
    <cfRule type="iconSet" priority="156">
      <iconSet iconSet="3Symbols2" showValue="0">
        <cfvo type="percent" val="0"/>
        <cfvo type="percent" val="33"/>
        <cfvo type="percent" val="67"/>
      </iconSet>
    </cfRule>
    <cfRule type="iconSet" priority="155">
      <iconSet iconSet="3Symbols2" showValue="0">
        <cfvo type="percent" val="0"/>
        <cfvo type="percent" val="33"/>
        <cfvo type="percent" val="67"/>
      </iconSet>
    </cfRule>
  </conditionalFormatting>
  <conditionalFormatting sqref="R15">
    <cfRule type="iconSet" priority="179">
      <iconSet iconSet="3Symbols2" showValue="0">
        <cfvo type="percent" val="0"/>
        <cfvo type="percent" val="33"/>
        <cfvo type="percent" val="67"/>
      </iconSet>
    </cfRule>
  </conditionalFormatting>
  <conditionalFormatting sqref="R18">
    <cfRule type="iconSet" priority="178">
      <iconSet iconSet="3Symbols2" showValue="0">
        <cfvo type="percent" val="0"/>
        <cfvo type="percent" val="33"/>
        <cfvo type="percent" val="67"/>
      </iconSet>
    </cfRule>
  </conditionalFormatting>
  <conditionalFormatting sqref="R20">
    <cfRule type="iconSet" priority="222">
      <iconSet iconSet="3Symbols2" showValue="0">
        <cfvo type="percent" val="0"/>
        <cfvo type="percent" val="33"/>
        <cfvo type="percent" val="67"/>
      </iconSet>
    </cfRule>
  </conditionalFormatting>
  <conditionalFormatting sqref="R21:R23">
    <cfRule type="iconSet" priority="180">
      <iconSet iconSet="3Symbols2" showValue="0">
        <cfvo type="percent" val="0"/>
        <cfvo type="percent" val="33"/>
        <cfvo type="percent" val="67"/>
      </iconSet>
    </cfRule>
  </conditionalFormatting>
  <conditionalFormatting sqref="R24">
    <cfRule type="iconSet" priority="174">
      <iconSet iconSet="3Symbols2" showValue="0">
        <cfvo type="percent" val="0"/>
        <cfvo type="percent" val="33"/>
        <cfvo type="percent" val="67"/>
      </iconSet>
    </cfRule>
  </conditionalFormatting>
  <conditionalFormatting sqref="R25">
    <cfRule type="iconSet" priority="157">
      <iconSet iconSet="3Symbols2" showValue="0">
        <cfvo type="percent" val="0"/>
        <cfvo type="percent" val="33"/>
        <cfvo type="percent" val="67"/>
      </iconSet>
    </cfRule>
  </conditionalFormatting>
  <conditionalFormatting sqref="R26">
    <cfRule type="iconSet" priority="154">
      <iconSet iconSet="3Symbols2" showValue="0">
        <cfvo type="percent" val="0"/>
        <cfvo type="percent" val="33"/>
        <cfvo type="percent" val="67"/>
      </iconSet>
    </cfRule>
    <cfRule type="iconSet" priority="153">
      <iconSet iconSet="3Symbols2" showValue="0">
        <cfvo type="percent" val="0"/>
        <cfvo type="percent" val="33"/>
        <cfvo type="percent" val="67"/>
      </iconSet>
    </cfRule>
  </conditionalFormatting>
  <conditionalFormatting sqref="R29">
    <cfRule type="iconSet" priority="172">
      <iconSet iconSet="3Symbols2" showValue="0">
        <cfvo type="percent" val="0"/>
        <cfvo type="percent" val="33"/>
        <cfvo type="percent" val="67"/>
      </iconSet>
    </cfRule>
  </conditionalFormatting>
  <conditionalFormatting sqref="R30">
    <cfRule type="iconSet" priority="152">
      <iconSet iconSet="3Symbols2" showValue="0">
        <cfvo type="percent" val="0"/>
        <cfvo type="percent" val="33"/>
        <cfvo type="percent" val="67"/>
      </iconSet>
    </cfRule>
    <cfRule type="iconSet" priority="151">
      <iconSet iconSet="3Symbols2" showValue="0">
        <cfvo type="percent" val="0"/>
        <cfvo type="percent" val="33"/>
        <cfvo type="percent" val="67"/>
      </iconSet>
    </cfRule>
  </conditionalFormatting>
  <conditionalFormatting sqref="R31">
    <cfRule type="iconSet" priority="171">
      <iconSet iconSet="3Symbols2" showValue="0">
        <cfvo type="percent" val="0"/>
        <cfvo type="percent" val="33"/>
        <cfvo type="percent" val="67"/>
      </iconSet>
    </cfRule>
  </conditionalFormatting>
  <conditionalFormatting sqref="R34">
    <cfRule type="iconSet" priority="170">
      <iconSet iconSet="3Symbols2" showValue="0">
        <cfvo type="percent" val="0"/>
        <cfvo type="percent" val="33"/>
        <cfvo type="percent" val="67"/>
      </iconSet>
    </cfRule>
  </conditionalFormatting>
  <conditionalFormatting sqref="R35">
    <cfRule type="iconSet" priority="165">
      <iconSet iconSet="3Symbols2" showValue="0">
        <cfvo type="percent" val="0"/>
        <cfvo type="percent" val="33"/>
        <cfvo type="percent" val="67"/>
      </iconSet>
    </cfRule>
  </conditionalFormatting>
  <conditionalFormatting sqref="R37">
    <cfRule type="iconSet" priority="166">
      <iconSet iconSet="3Symbols2" showValue="0">
        <cfvo type="percent" val="0"/>
        <cfvo type="percent" val="33"/>
        <cfvo type="percent" val="67"/>
      </iconSet>
    </cfRule>
  </conditionalFormatting>
  <conditionalFormatting sqref="R39">
    <cfRule type="iconSet" priority="150">
      <iconSet iconSet="3Symbols2" showValue="0">
        <cfvo type="percent" val="0"/>
        <cfvo type="percent" val="33"/>
        <cfvo type="percent" val="67"/>
      </iconSet>
    </cfRule>
    <cfRule type="iconSet" priority="149">
      <iconSet iconSet="3Symbols2" showValue="0">
        <cfvo type="percent" val="0"/>
        <cfvo type="percent" val="33"/>
        <cfvo type="percent" val="67"/>
      </iconSet>
    </cfRule>
  </conditionalFormatting>
  <conditionalFormatting sqref="R40">
    <cfRule type="iconSet" priority="147">
      <iconSet iconSet="3Symbols2" showValue="0">
        <cfvo type="percent" val="0"/>
        <cfvo type="percent" val="33"/>
        <cfvo type="percent" val="67"/>
      </iconSet>
    </cfRule>
    <cfRule type="iconSet" priority="148">
      <iconSet iconSet="3Symbols2" showValue="0">
        <cfvo type="percent" val="0"/>
        <cfvo type="percent" val="33"/>
        <cfvo type="percent" val="67"/>
      </iconSet>
    </cfRule>
  </conditionalFormatting>
  <conditionalFormatting sqref="R42">
    <cfRule type="iconSet" priority="168">
      <iconSet iconSet="3Symbols2" showValue="0">
        <cfvo type="percent" val="0"/>
        <cfvo type="percent" val="33"/>
        <cfvo type="percent" val="67"/>
      </iconSet>
    </cfRule>
  </conditionalFormatting>
  <conditionalFormatting sqref="R43">
    <cfRule type="iconSet" priority="164">
      <iconSet iconSet="3Symbols2" showValue="0">
        <cfvo type="percent" val="0"/>
        <cfvo type="percent" val="33"/>
        <cfvo type="percent" val="67"/>
      </iconSet>
    </cfRule>
  </conditionalFormatting>
  <conditionalFormatting sqref="R44">
    <cfRule type="iconSet" priority="163">
      <iconSet iconSet="3Symbols2" showValue="0">
        <cfvo type="percent" val="0"/>
        <cfvo type="percent" val="33"/>
        <cfvo type="percent" val="67"/>
      </iconSet>
    </cfRule>
  </conditionalFormatting>
  <conditionalFormatting sqref="R45">
    <cfRule type="iconSet" priority="167">
      <iconSet iconSet="3Symbols2" showValue="0">
        <cfvo type="percent" val="0"/>
        <cfvo type="percent" val="33"/>
        <cfvo type="percent" val="67"/>
      </iconSet>
    </cfRule>
  </conditionalFormatting>
  <conditionalFormatting sqref="R49:R50">
    <cfRule type="iconSet" priority="223">
      <iconSet iconSet="3Symbols2" showValue="0">
        <cfvo type="percent" val="0"/>
        <cfvo type="percent" val="33"/>
        <cfvo type="percent" val="67"/>
      </iconSet>
    </cfRule>
  </conditionalFormatting>
  <conditionalFormatting sqref="R52">
    <cfRule type="iconSet" priority="162">
      <iconSet iconSet="3Symbols2" showValue="0">
        <cfvo type="percent" val="0"/>
        <cfvo type="percent" val="33"/>
        <cfvo type="percent" val="67"/>
      </iconSet>
    </cfRule>
  </conditionalFormatting>
  <conditionalFormatting sqref="R54">
    <cfRule type="iconSet" priority="169">
      <iconSet iconSet="3Symbols2" showValue="0">
        <cfvo type="percent" val="0"/>
        <cfvo type="percent" val="33"/>
        <cfvo type="percent" val="67"/>
      </iconSet>
    </cfRule>
  </conditionalFormatting>
  <conditionalFormatting sqref="R55">
    <cfRule type="iconSet" priority="62">
      <iconSet iconSet="3Symbols2" showValue="0">
        <cfvo type="percent" val="0"/>
        <cfvo type="percent" val="33"/>
        <cfvo type="percent" val="67"/>
      </iconSet>
    </cfRule>
    <cfRule type="iconSet" priority="63">
      <iconSet iconSet="3Symbols2" showValue="0">
        <cfvo type="percent" val="0"/>
        <cfvo type="percent" val="33"/>
        <cfvo type="percent" val="67"/>
      </iconSet>
    </cfRule>
  </conditionalFormatting>
  <conditionalFormatting sqref="R56">
    <cfRule type="iconSet" priority="61">
      <iconSet iconSet="3Symbols2" showValue="0">
        <cfvo type="percent" val="0"/>
        <cfvo type="percent" val="33"/>
        <cfvo type="percent" val="67"/>
      </iconSet>
    </cfRule>
    <cfRule type="iconSet" priority="60">
      <iconSet iconSet="3Symbols2" showValue="0">
        <cfvo type="percent" val="0"/>
        <cfvo type="percent" val="33"/>
        <cfvo type="percent" val="67"/>
      </iconSet>
    </cfRule>
  </conditionalFormatting>
  <conditionalFormatting sqref="R57">
    <cfRule type="iconSet" priority="59">
      <iconSet iconSet="3Symbols2" showValue="0">
        <cfvo type="percent" val="0"/>
        <cfvo type="percent" val="33"/>
        <cfvo type="percent" val="67"/>
      </iconSet>
    </cfRule>
    <cfRule type="iconSet" priority="58">
      <iconSet iconSet="3Symbols2" showValue="0">
        <cfvo type="percent" val="0"/>
        <cfvo type="percent" val="33"/>
        <cfvo type="percent" val="67"/>
      </iconSet>
    </cfRule>
  </conditionalFormatting>
  <conditionalFormatting sqref="R58">
    <cfRule type="iconSet" priority="50">
      <iconSet iconSet="3Symbols2" showValue="0">
        <cfvo type="percent" val="0"/>
        <cfvo type="percent" val="33"/>
        <cfvo type="percent" val="67"/>
      </iconSet>
    </cfRule>
    <cfRule type="iconSet" priority="51">
      <iconSet iconSet="3Symbols2" showValue="0">
        <cfvo type="percent" val="0"/>
        <cfvo type="percent" val="33"/>
        <cfvo type="percent" val="67"/>
      </iconSet>
    </cfRule>
  </conditionalFormatting>
  <conditionalFormatting sqref="R59">
    <cfRule type="iconSet" priority="48">
      <iconSet iconSet="3Symbols2" showValue="0">
        <cfvo type="percent" val="0"/>
        <cfvo type="percent" val="33"/>
        <cfvo type="percent" val="67"/>
      </iconSet>
    </cfRule>
    <cfRule type="iconSet" priority="49">
      <iconSet iconSet="3Symbols2" showValue="0">
        <cfvo type="percent" val="0"/>
        <cfvo type="percent" val="33"/>
        <cfvo type="percent" val="67"/>
      </iconSet>
    </cfRule>
  </conditionalFormatting>
  <conditionalFormatting sqref="R60">
    <cfRule type="iconSet" priority="175">
      <iconSet iconSet="3Symbols2" showValue="0">
        <cfvo type="percent" val="0"/>
        <cfvo type="percent" val="33"/>
        <cfvo type="percent" val="67"/>
      </iconSet>
    </cfRule>
  </conditionalFormatting>
  <conditionalFormatting sqref="R63">
    <cfRule type="iconSet" priority="54">
      <iconSet iconSet="3Symbols2" showValue="0">
        <cfvo type="percent" val="0"/>
        <cfvo type="percent" val="33"/>
        <cfvo type="percent" val="67"/>
      </iconSet>
    </cfRule>
    <cfRule type="iconSet" priority="55">
      <iconSet iconSet="3Symbols2" showValue="0">
        <cfvo type="percent" val="0"/>
        <cfvo type="percent" val="33"/>
        <cfvo type="percent" val="67"/>
      </iconSet>
    </cfRule>
  </conditionalFormatting>
  <conditionalFormatting sqref="R64">
    <cfRule type="iconSet" priority="52">
      <iconSet iconSet="3Symbols2" showValue="0">
        <cfvo type="percent" val="0"/>
        <cfvo type="percent" val="33"/>
        <cfvo type="percent" val="67"/>
      </iconSet>
    </cfRule>
    <cfRule type="iconSet" priority="53">
      <iconSet iconSet="3Symbols2" showValue="0">
        <cfvo type="percent" val="0"/>
        <cfvo type="percent" val="33"/>
        <cfvo type="percent" val="67"/>
      </iconSet>
    </cfRule>
  </conditionalFormatting>
  <conditionalFormatting sqref="R65">
    <cfRule type="iconSet" priority="221">
      <iconSet iconSet="3Symbols2" showValue="0">
        <cfvo type="percent" val="0"/>
        <cfvo type="percent" val="33"/>
        <cfvo type="percent" val="67"/>
      </iconSet>
    </cfRule>
  </conditionalFormatting>
  <conditionalFormatting sqref="R69">
    <cfRule type="iconSet" priority="158">
      <iconSet iconSet="3Symbols2" showValue="0">
        <cfvo type="percent" val="0"/>
        <cfvo type="percent" val="33"/>
        <cfvo type="percent" val="67"/>
      </iconSet>
    </cfRule>
  </conditionalFormatting>
  <conditionalFormatting sqref="R70">
    <cfRule type="iconSet" priority="173">
      <iconSet iconSet="3Symbols2" showValue="0">
        <cfvo type="percent" val="0"/>
        <cfvo type="percent" val="33"/>
        <cfvo type="percent" val="67"/>
      </iconSet>
    </cfRule>
  </conditionalFormatting>
  <conditionalFormatting sqref="R71">
    <cfRule type="iconSet" priority="160">
      <iconSet iconSet="3Symbols2" showValue="0">
        <cfvo type="percent" val="0"/>
        <cfvo type="percent" val="33"/>
        <cfvo type="percent" val="67"/>
      </iconSet>
    </cfRule>
  </conditionalFormatting>
  <conditionalFormatting sqref="R72">
    <cfRule type="iconSet" priority="159">
      <iconSet iconSet="3Symbols2" showValue="0">
        <cfvo type="percent" val="0"/>
        <cfvo type="percent" val="33"/>
        <cfvo type="percent" val="67"/>
      </iconSet>
    </cfRule>
  </conditionalFormatting>
  <conditionalFormatting sqref="R73">
    <cfRule type="iconSet" priority="161">
      <iconSet iconSet="3Symbols2" showValue="0">
        <cfvo type="percent" val="0"/>
        <cfvo type="percent" val="33"/>
        <cfvo type="percent" val="67"/>
      </iconSet>
    </cfRule>
  </conditionalFormatting>
  <conditionalFormatting sqref="R78:R80">
    <cfRule type="iconSet" priority="211">
      <iconSet iconSet="3Symbols2" showValue="0">
        <cfvo type="percent" val="0"/>
        <cfvo type="percent" val="33"/>
        <cfvo type="percent" val="67"/>
      </iconSet>
    </cfRule>
  </conditionalFormatting>
  <conditionalFormatting sqref="R96:R99">
    <cfRule type="iconSet" priority="210">
      <iconSet iconSet="3Symbols2" showValue="0">
        <cfvo type="percent" val="0"/>
        <cfvo type="percent" val="33"/>
        <cfvo type="percent" val="67"/>
      </iconSet>
    </cfRule>
  </conditionalFormatting>
  <conditionalFormatting sqref="R103:R105">
    <cfRule type="iconSet" priority="218">
      <iconSet iconSet="3Symbols2" showValue="0">
        <cfvo type="percent" val="0"/>
        <cfvo type="percent" val="33"/>
        <cfvo type="percent" val="67"/>
      </iconSet>
    </cfRule>
    <cfRule type="iconSet" priority="217">
      <iconSet iconSet="3Symbols2" showValue="0">
        <cfvo type="percent" val="0"/>
        <cfvo type="percent" val="33"/>
        <cfvo type="percent" val="67"/>
      </iconSet>
    </cfRule>
    <cfRule type="iconSet" priority="216">
      <iconSet iconSet="3Symbols2" showValue="0">
        <cfvo type="percent" val="0"/>
        <cfvo type="percent" val="33"/>
        <cfvo type="percent" val="67"/>
      </iconSet>
    </cfRule>
    <cfRule type="iconSet" priority="219">
      <iconSet iconSet="3Symbols2" showValue="0">
        <cfvo type="percent" val="0"/>
        <cfvo type="percent" val="33"/>
        <cfvo type="percent" val="67"/>
      </iconSet>
    </cfRule>
  </conditionalFormatting>
  <conditionalFormatting sqref="R119:R120">
    <cfRule type="iconSet" priority="215">
      <iconSet iconSet="3Symbols2" showValue="0">
        <cfvo type="percent" val="0"/>
        <cfvo type="percent" val="33"/>
        <cfvo type="percent" val="67"/>
      </iconSet>
    </cfRule>
  </conditionalFormatting>
  <conditionalFormatting sqref="R127:R130">
    <cfRule type="iconSet" priority="209">
      <iconSet iconSet="3Symbols2" showValue="0">
        <cfvo type="percent" val="0"/>
        <cfvo type="percent" val="33"/>
        <cfvo type="percent" val="67"/>
      </iconSet>
    </cfRule>
  </conditionalFormatting>
  <conditionalFormatting sqref="R135:R137">
    <cfRule type="iconSet" priority="220">
      <iconSet iconSet="3Symbols2" showValue="0">
        <cfvo type="percent" val="0"/>
        <cfvo type="percent" val="33"/>
        <cfvo type="percent" val="67"/>
      </iconSet>
    </cfRule>
  </conditionalFormatting>
  <conditionalFormatting sqref="R150:R151">
    <cfRule type="iconSet" priority="214">
      <iconSet iconSet="3Symbols2" showValue="0">
        <cfvo type="percent" val="0"/>
        <cfvo type="percent" val="33"/>
        <cfvo type="percent" val="67"/>
      </iconSet>
    </cfRule>
    <cfRule type="iconSet" priority="213">
      <iconSet iconSet="3Symbols2" showValue="0">
        <cfvo type="percent" val="0"/>
        <cfvo type="percent" val="33"/>
        <cfvo type="percent" val="67"/>
      </iconSet>
    </cfRule>
  </conditionalFormatting>
  <conditionalFormatting sqref="R155:R160">
    <cfRule type="iconSet" priority="212">
      <iconSet iconSet="3Symbols2" showValue="0">
        <cfvo type="percent" val="0"/>
        <cfvo type="percent" val="33"/>
        <cfvo type="percent" val="67"/>
      </iconSet>
    </cfRule>
  </conditionalFormatting>
  <conditionalFormatting sqref="R163:R164">
    <cfRule type="iconSet" priority="208">
      <iconSet iconSet="3Symbols2" showValue="0">
        <cfvo type="percent" val="0"/>
        <cfvo type="percent" val="33"/>
        <cfvo type="percent" val="67"/>
      </iconSet>
    </cfRule>
  </conditionalFormatting>
  <conditionalFormatting sqref="R165:R166">
    <cfRule type="iconSet" priority="207">
      <iconSet iconSet="3Symbols2" showValue="0">
        <cfvo type="percent" val="0"/>
        <cfvo type="percent" val="33"/>
        <cfvo type="percent" val="67"/>
      </iconSet>
    </cfRule>
  </conditionalFormatting>
  <conditionalFormatting sqref="R168:R169">
    <cfRule type="iconSet" priority="206">
      <iconSet iconSet="3Symbols2" showValue="0">
        <cfvo type="percent" val="0"/>
        <cfvo type="percent" val="33"/>
        <cfvo type="percent" val="67"/>
      </iconSet>
    </cfRule>
    <cfRule type="iconSet" priority="205">
      <iconSet iconSet="3Symbols2" showValue="0">
        <cfvo type="percent" val="0"/>
        <cfvo type="percent" val="33"/>
        <cfvo type="percent" val="67"/>
      </iconSet>
    </cfRule>
  </conditionalFormatting>
  <conditionalFormatting sqref="R174:R175">
    <cfRule type="iconSet" priority="203">
      <iconSet iconSet="3Symbols2" showValue="0">
        <cfvo type="percent" val="0"/>
        <cfvo type="percent" val="33"/>
        <cfvo type="percent" val="67"/>
      </iconSet>
    </cfRule>
  </conditionalFormatting>
  <conditionalFormatting sqref="R176:R177">
    <cfRule type="iconSet" priority="204">
      <iconSet iconSet="3Symbols2" showValue="0">
        <cfvo type="percent" val="0"/>
        <cfvo type="percent" val="33"/>
        <cfvo type="percent" val="67"/>
      </iconSet>
    </cfRule>
  </conditionalFormatting>
  <conditionalFormatting sqref="R190:R192">
    <cfRule type="iconSet" priority="192">
      <iconSet iconSet="3Symbols2" showValue="0">
        <cfvo type="percent" val="0"/>
        <cfvo type="percent" val="33"/>
        <cfvo type="percent" val="67"/>
      </iconSet>
    </cfRule>
  </conditionalFormatting>
  <conditionalFormatting sqref="R203:R205">
    <cfRule type="iconSet" priority="201">
      <iconSet iconSet="3Symbols2" showValue="0">
        <cfvo type="percent" val="0"/>
        <cfvo type="percent" val="33"/>
        <cfvo type="percent" val="67"/>
      </iconSet>
    </cfRule>
  </conditionalFormatting>
  <conditionalFormatting sqref="R208:R211">
    <cfRule type="iconSet" priority="191">
      <iconSet iconSet="3Symbols2" showValue="0">
        <cfvo type="percent" val="0"/>
        <cfvo type="percent" val="33"/>
        <cfvo type="percent" val="67"/>
      </iconSet>
    </cfRule>
  </conditionalFormatting>
  <conditionalFormatting sqref="R215:R217">
    <cfRule type="iconSet" priority="199">
      <iconSet iconSet="3Symbols2" showValue="0">
        <cfvo type="percent" val="0"/>
        <cfvo type="percent" val="33"/>
        <cfvo type="percent" val="67"/>
      </iconSet>
    </cfRule>
    <cfRule type="iconSet" priority="198">
      <iconSet iconSet="3Symbols2" showValue="0">
        <cfvo type="percent" val="0"/>
        <cfvo type="percent" val="33"/>
        <cfvo type="percent" val="67"/>
      </iconSet>
    </cfRule>
    <cfRule type="iconSet" priority="200">
      <iconSet iconSet="3Symbols2" showValue="0">
        <cfvo type="percent" val="0"/>
        <cfvo type="percent" val="33"/>
        <cfvo type="percent" val="67"/>
      </iconSet>
    </cfRule>
    <cfRule type="iconSet" priority="197">
      <iconSet iconSet="3Symbols2" showValue="0">
        <cfvo type="percent" val="0"/>
        <cfvo type="percent" val="33"/>
        <cfvo type="percent" val="67"/>
      </iconSet>
    </cfRule>
  </conditionalFormatting>
  <conditionalFormatting sqref="R231:R232">
    <cfRule type="iconSet" priority="196">
      <iconSet iconSet="3Symbols2" showValue="0">
        <cfvo type="percent" val="0"/>
        <cfvo type="percent" val="33"/>
        <cfvo type="percent" val="67"/>
      </iconSet>
    </cfRule>
  </conditionalFormatting>
  <conditionalFormatting sqref="R247:R249">
    <cfRule type="iconSet" priority="202">
      <iconSet iconSet="3Symbols2" showValue="0">
        <cfvo type="percent" val="0"/>
        <cfvo type="percent" val="33"/>
        <cfvo type="percent" val="67"/>
      </iconSet>
    </cfRule>
  </conditionalFormatting>
  <conditionalFormatting sqref="R262:R263">
    <cfRule type="iconSet" priority="194">
      <iconSet iconSet="3Symbols2" showValue="0">
        <cfvo type="percent" val="0"/>
        <cfvo type="percent" val="33"/>
        <cfvo type="percent" val="67"/>
      </iconSet>
    </cfRule>
    <cfRule type="iconSet" priority="195">
      <iconSet iconSet="3Symbols2" showValue="0">
        <cfvo type="percent" val="0"/>
        <cfvo type="percent" val="33"/>
        <cfvo type="percent" val="67"/>
      </iconSet>
    </cfRule>
  </conditionalFormatting>
  <conditionalFormatting sqref="R267:R272">
    <cfRule type="iconSet" priority="193">
      <iconSet iconSet="3Symbols2" showValue="0">
        <cfvo type="percent" val="0"/>
        <cfvo type="percent" val="33"/>
        <cfvo type="percent" val="67"/>
      </iconSet>
    </cfRule>
  </conditionalFormatting>
  <conditionalFormatting sqref="R280:R281">
    <cfRule type="iconSet" priority="189">
      <iconSet iconSet="3Symbols2" showValue="0">
        <cfvo type="percent" val="0"/>
        <cfvo type="percent" val="33"/>
        <cfvo type="percent" val="67"/>
      </iconSet>
    </cfRule>
    <cfRule type="iconSet" priority="190">
      <iconSet iconSet="3Symbols2" showValue="0">
        <cfvo type="percent" val="0"/>
        <cfvo type="percent" val="33"/>
        <cfvo type="percent" val="67"/>
      </iconSet>
    </cfRule>
  </conditionalFormatting>
  <conditionalFormatting sqref="R328:R330">
    <cfRule type="iconSet" priority="224">
      <iconSet iconSet="3Symbols2" showValue="0">
        <cfvo type="percent" val="0"/>
        <cfvo type="percent" val="33"/>
        <cfvo type="percent" val="67"/>
      </iconSet>
    </cfRule>
  </conditionalFormatting>
  <conditionalFormatting sqref="S8:S10">
    <cfRule type="iconSet" priority="92">
      <iconSet iconSet="3Symbols2" showValue="0">
        <cfvo type="percent" val="0"/>
        <cfvo type="percent" val="33"/>
        <cfvo type="percent" val="67"/>
      </iconSet>
    </cfRule>
  </conditionalFormatting>
  <conditionalFormatting sqref="S12:S14">
    <cfRule type="iconSet" priority="102">
      <iconSet iconSet="3Symbols2" showValue="0">
        <cfvo type="percent" val="0"/>
        <cfvo type="percent" val="33"/>
        <cfvo type="percent" val="67"/>
      </iconSet>
    </cfRule>
  </conditionalFormatting>
  <conditionalFormatting sqref="S17">
    <cfRule type="iconSet" priority="90">
      <iconSet iconSet="3Symbols2" showValue="0">
        <cfvo type="percent" val="0"/>
        <cfvo type="percent" val="33"/>
        <cfvo type="percent" val="67"/>
      </iconSet>
    </cfRule>
  </conditionalFormatting>
  <conditionalFormatting sqref="S18">
    <cfRule type="iconSet" priority="98">
      <iconSet iconSet="3Symbols2" showValue="0">
        <cfvo type="percent" val="0"/>
        <cfvo type="percent" val="33"/>
        <cfvo type="percent" val="67"/>
      </iconSet>
    </cfRule>
  </conditionalFormatting>
  <conditionalFormatting sqref="S20:S22">
    <cfRule type="iconSet" priority="142">
      <iconSet iconSet="3Symbols2" showValue="0">
        <cfvo type="percent" val="0"/>
        <cfvo type="percent" val="33"/>
        <cfvo type="percent" val="67"/>
      </iconSet>
    </cfRule>
  </conditionalFormatting>
  <conditionalFormatting sqref="S23">
    <cfRule type="iconSet" priority="107">
      <iconSet iconSet="3Symbols2" showValue="0">
        <cfvo type="percent" val="0"/>
        <cfvo type="percent" val="33"/>
        <cfvo type="percent" val="67"/>
      </iconSet>
    </cfRule>
  </conditionalFormatting>
  <conditionalFormatting sqref="S24">
    <cfRule type="iconSet" priority="146">
      <iconSet iconSet="3Symbols2" showValue="0">
        <cfvo type="percent" val="0"/>
        <cfvo type="percent" val="33"/>
        <cfvo type="percent" val="67"/>
      </iconSet>
    </cfRule>
  </conditionalFormatting>
  <conditionalFormatting sqref="S25">
    <cfRule type="iconSet" priority="89">
      <iconSet iconSet="3Symbols2" showValue="0">
        <cfvo type="percent" val="0"/>
        <cfvo type="percent" val="33"/>
        <cfvo type="percent" val="67"/>
      </iconSet>
    </cfRule>
  </conditionalFormatting>
  <conditionalFormatting sqref="S26">
    <cfRule type="iconSet" priority="88">
      <iconSet iconSet="3Symbols2" showValue="0">
        <cfvo type="percent" val="0"/>
        <cfvo type="percent" val="33"/>
        <cfvo type="percent" val="67"/>
      </iconSet>
    </cfRule>
  </conditionalFormatting>
  <conditionalFormatting sqref="S30:S31">
    <cfRule type="iconSet" priority="103">
      <iconSet iconSet="3Symbols2" showValue="0">
        <cfvo type="percent" val="0"/>
        <cfvo type="percent" val="33"/>
        <cfvo type="percent" val="67"/>
      </iconSet>
    </cfRule>
  </conditionalFormatting>
  <conditionalFormatting sqref="S33">
    <cfRule type="iconSet" priority="64">
      <iconSet iconSet="3Symbols2" showValue="0">
        <cfvo type="percent" val="0"/>
        <cfvo type="percent" val="33"/>
        <cfvo type="percent" val="67"/>
      </iconSet>
    </cfRule>
  </conditionalFormatting>
  <conditionalFormatting sqref="S40">
    <cfRule type="iconSet" priority="80">
      <iconSet iconSet="3Symbols2" showValue="0">
        <cfvo type="percent" val="0"/>
        <cfvo type="percent" val="33"/>
        <cfvo type="percent" val="67"/>
      </iconSet>
    </cfRule>
    <cfRule type="iconSet" priority="81">
      <iconSet iconSet="3Symbols2" showValue="0">
        <cfvo type="percent" val="0"/>
        <cfvo type="percent" val="33"/>
        <cfvo type="percent" val="67"/>
      </iconSet>
    </cfRule>
  </conditionalFormatting>
  <conditionalFormatting sqref="S42 S45">
    <cfRule type="iconSet" priority="85">
      <iconSet iconSet="3Symbols2" showValue="0">
        <cfvo type="percent" val="0"/>
        <cfvo type="percent" val="33"/>
        <cfvo type="percent" val="67"/>
      </iconSet>
    </cfRule>
  </conditionalFormatting>
  <conditionalFormatting sqref="S42">
    <cfRule type="iconSet" priority="83">
      <iconSet iconSet="3Symbols2" showValue="0">
        <cfvo type="percent" val="0"/>
        <cfvo type="percent" val="33"/>
        <cfvo type="percent" val="67"/>
      </iconSet>
    </cfRule>
  </conditionalFormatting>
  <conditionalFormatting sqref="S43">
    <cfRule type="iconSet" priority="66">
      <iconSet iconSet="3Symbols2" showValue="0">
        <cfvo type="percent" val="0"/>
        <cfvo type="percent" val="33"/>
        <cfvo type="percent" val="67"/>
      </iconSet>
    </cfRule>
  </conditionalFormatting>
  <conditionalFormatting sqref="S44">
    <cfRule type="iconSet" priority="65">
      <iconSet iconSet="3Symbols2" showValue="0">
        <cfvo type="percent" val="0"/>
        <cfvo type="percent" val="33"/>
        <cfvo type="percent" val="67"/>
      </iconSet>
    </cfRule>
  </conditionalFormatting>
  <conditionalFormatting sqref="S45">
    <cfRule type="iconSet" priority="79">
      <iconSet iconSet="3Symbols2" showValue="0">
        <cfvo type="percent" val="0"/>
        <cfvo type="percent" val="33"/>
        <cfvo type="percent" val="67"/>
      </iconSet>
    </cfRule>
  </conditionalFormatting>
  <conditionalFormatting sqref="S49:S50">
    <cfRule type="iconSet" priority="143">
      <iconSet iconSet="3Symbols2" showValue="0">
        <cfvo type="percent" val="0"/>
        <cfvo type="percent" val="33"/>
        <cfvo type="percent" val="67"/>
      </iconSet>
    </cfRule>
  </conditionalFormatting>
  <conditionalFormatting sqref="S61">
    <cfRule type="iconSet" priority="68">
      <iconSet iconSet="3Symbols2" showValue="0">
        <cfvo type="percent" val="0"/>
        <cfvo type="percent" val="33"/>
        <cfvo type="percent" val="67"/>
      </iconSet>
    </cfRule>
  </conditionalFormatting>
  <conditionalFormatting sqref="S64:S65">
    <cfRule type="iconSet" priority="141">
      <iconSet iconSet="3Symbols2" showValue="0">
        <cfvo type="percent" val="0"/>
        <cfvo type="percent" val="33"/>
        <cfvo type="percent" val="67"/>
      </iconSet>
    </cfRule>
  </conditionalFormatting>
  <conditionalFormatting sqref="S70:S72">
    <cfRule type="iconSet" priority="100">
      <iconSet iconSet="3Symbols2" showValue="0">
        <cfvo type="percent" val="0"/>
        <cfvo type="percent" val="33"/>
        <cfvo type="percent" val="67"/>
      </iconSet>
    </cfRule>
  </conditionalFormatting>
  <conditionalFormatting sqref="S78:S80">
    <cfRule type="iconSet" priority="131">
      <iconSet iconSet="3Symbols2" showValue="0">
        <cfvo type="percent" val="0"/>
        <cfvo type="percent" val="33"/>
        <cfvo type="percent" val="67"/>
      </iconSet>
    </cfRule>
  </conditionalFormatting>
  <conditionalFormatting sqref="S96:S99">
    <cfRule type="iconSet" priority="130">
      <iconSet iconSet="3Symbols2" showValue="0">
        <cfvo type="percent" val="0"/>
        <cfvo type="percent" val="33"/>
        <cfvo type="percent" val="67"/>
      </iconSet>
    </cfRule>
  </conditionalFormatting>
  <conditionalFormatting sqref="S103:S105">
    <cfRule type="iconSet" priority="138">
      <iconSet iconSet="3Symbols2" showValue="0">
        <cfvo type="percent" val="0"/>
        <cfvo type="percent" val="33"/>
        <cfvo type="percent" val="67"/>
      </iconSet>
    </cfRule>
    <cfRule type="iconSet" priority="136">
      <iconSet iconSet="3Symbols2" showValue="0">
        <cfvo type="percent" val="0"/>
        <cfvo type="percent" val="33"/>
        <cfvo type="percent" val="67"/>
      </iconSet>
    </cfRule>
    <cfRule type="iconSet" priority="137">
      <iconSet iconSet="3Symbols2" showValue="0">
        <cfvo type="percent" val="0"/>
        <cfvo type="percent" val="33"/>
        <cfvo type="percent" val="67"/>
      </iconSet>
    </cfRule>
    <cfRule type="iconSet" priority="139">
      <iconSet iconSet="3Symbols2" showValue="0">
        <cfvo type="percent" val="0"/>
        <cfvo type="percent" val="33"/>
        <cfvo type="percent" val="67"/>
      </iconSet>
    </cfRule>
  </conditionalFormatting>
  <conditionalFormatting sqref="S119:S120">
    <cfRule type="iconSet" priority="135">
      <iconSet iconSet="3Symbols2" showValue="0">
        <cfvo type="percent" val="0"/>
        <cfvo type="percent" val="33"/>
        <cfvo type="percent" val="67"/>
      </iconSet>
    </cfRule>
  </conditionalFormatting>
  <conditionalFormatting sqref="S127:S130">
    <cfRule type="iconSet" priority="129">
      <iconSet iconSet="3Symbols2" showValue="0">
        <cfvo type="percent" val="0"/>
        <cfvo type="percent" val="33"/>
        <cfvo type="percent" val="67"/>
      </iconSet>
    </cfRule>
  </conditionalFormatting>
  <conditionalFormatting sqref="S135:S137">
    <cfRule type="iconSet" priority="140">
      <iconSet iconSet="3Symbols2" showValue="0">
        <cfvo type="percent" val="0"/>
        <cfvo type="percent" val="33"/>
        <cfvo type="percent" val="67"/>
      </iconSet>
    </cfRule>
  </conditionalFormatting>
  <conditionalFormatting sqref="S150:S151">
    <cfRule type="iconSet" priority="133">
      <iconSet iconSet="3Symbols2" showValue="0">
        <cfvo type="percent" val="0"/>
        <cfvo type="percent" val="33"/>
        <cfvo type="percent" val="67"/>
      </iconSet>
    </cfRule>
    <cfRule type="iconSet" priority="134">
      <iconSet iconSet="3Symbols2" showValue="0">
        <cfvo type="percent" val="0"/>
        <cfvo type="percent" val="33"/>
        <cfvo type="percent" val="67"/>
      </iconSet>
    </cfRule>
  </conditionalFormatting>
  <conditionalFormatting sqref="S155:S160">
    <cfRule type="iconSet" priority="132">
      <iconSet iconSet="3Symbols2" showValue="0">
        <cfvo type="percent" val="0"/>
        <cfvo type="percent" val="33"/>
        <cfvo type="percent" val="67"/>
      </iconSet>
    </cfRule>
  </conditionalFormatting>
  <conditionalFormatting sqref="S163:S164">
    <cfRule type="iconSet" priority="128">
      <iconSet iconSet="3Symbols2" showValue="0">
        <cfvo type="percent" val="0"/>
        <cfvo type="percent" val="33"/>
        <cfvo type="percent" val="67"/>
      </iconSet>
    </cfRule>
  </conditionalFormatting>
  <conditionalFormatting sqref="S165:S166">
    <cfRule type="iconSet" priority="127">
      <iconSet iconSet="3Symbols2" showValue="0">
        <cfvo type="percent" val="0"/>
        <cfvo type="percent" val="33"/>
        <cfvo type="percent" val="67"/>
      </iconSet>
    </cfRule>
  </conditionalFormatting>
  <conditionalFormatting sqref="S168:S169">
    <cfRule type="iconSet" priority="126">
      <iconSet iconSet="3Symbols2" showValue="0">
        <cfvo type="percent" val="0"/>
        <cfvo type="percent" val="33"/>
        <cfvo type="percent" val="67"/>
      </iconSet>
    </cfRule>
    <cfRule type="iconSet" priority="125">
      <iconSet iconSet="3Symbols2" showValue="0">
        <cfvo type="percent" val="0"/>
        <cfvo type="percent" val="33"/>
        <cfvo type="percent" val="67"/>
      </iconSet>
    </cfRule>
  </conditionalFormatting>
  <conditionalFormatting sqref="S174:S175">
    <cfRule type="iconSet" priority="123">
      <iconSet iconSet="3Symbols2" showValue="0">
        <cfvo type="percent" val="0"/>
        <cfvo type="percent" val="33"/>
        <cfvo type="percent" val="67"/>
      </iconSet>
    </cfRule>
  </conditionalFormatting>
  <conditionalFormatting sqref="S176:S177">
    <cfRule type="iconSet" priority="124">
      <iconSet iconSet="3Symbols2" showValue="0">
        <cfvo type="percent" val="0"/>
        <cfvo type="percent" val="33"/>
        <cfvo type="percent" val="67"/>
      </iconSet>
    </cfRule>
  </conditionalFormatting>
  <conditionalFormatting sqref="S190:S192">
    <cfRule type="iconSet" priority="112">
      <iconSet iconSet="3Symbols2" showValue="0">
        <cfvo type="percent" val="0"/>
        <cfvo type="percent" val="33"/>
        <cfvo type="percent" val="67"/>
      </iconSet>
    </cfRule>
  </conditionalFormatting>
  <conditionalFormatting sqref="S203:S205">
    <cfRule type="iconSet" priority="121">
      <iconSet iconSet="3Symbols2" showValue="0">
        <cfvo type="percent" val="0"/>
        <cfvo type="percent" val="33"/>
        <cfvo type="percent" val="67"/>
      </iconSet>
    </cfRule>
  </conditionalFormatting>
  <conditionalFormatting sqref="S208:S211">
    <cfRule type="iconSet" priority="111">
      <iconSet iconSet="3Symbols2" showValue="0">
        <cfvo type="percent" val="0"/>
        <cfvo type="percent" val="33"/>
        <cfvo type="percent" val="67"/>
      </iconSet>
    </cfRule>
  </conditionalFormatting>
  <conditionalFormatting sqref="S215:S217">
    <cfRule type="iconSet" priority="117">
      <iconSet iconSet="3Symbols2" showValue="0">
        <cfvo type="percent" val="0"/>
        <cfvo type="percent" val="33"/>
        <cfvo type="percent" val="67"/>
      </iconSet>
    </cfRule>
    <cfRule type="iconSet" priority="118">
      <iconSet iconSet="3Symbols2" showValue="0">
        <cfvo type="percent" val="0"/>
        <cfvo type="percent" val="33"/>
        <cfvo type="percent" val="67"/>
      </iconSet>
    </cfRule>
    <cfRule type="iconSet" priority="119">
      <iconSet iconSet="3Symbols2" showValue="0">
        <cfvo type="percent" val="0"/>
        <cfvo type="percent" val="33"/>
        <cfvo type="percent" val="67"/>
      </iconSet>
    </cfRule>
    <cfRule type="iconSet" priority="120">
      <iconSet iconSet="3Symbols2" showValue="0">
        <cfvo type="percent" val="0"/>
        <cfvo type="percent" val="33"/>
        <cfvo type="percent" val="67"/>
      </iconSet>
    </cfRule>
  </conditionalFormatting>
  <conditionalFormatting sqref="S231:S232">
    <cfRule type="iconSet" priority="116">
      <iconSet iconSet="3Symbols2" showValue="0">
        <cfvo type="percent" val="0"/>
        <cfvo type="percent" val="33"/>
        <cfvo type="percent" val="67"/>
      </iconSet>
    </cfRule>
  </conditionalFormatting>
  <conditionalFormatting sqref="S247:S249">
    <cfRule type="iconSet" priority="122">
      <iconSet iconSet="3Symbols2" showValue="0">
        <cfvo type="percent" val="0"/>
        <cfvo type="percent" val="33"/>
        <cfvo type="percent" val="67"/>
      </iconSet>
    </cfRule>
  </conditionalFormatting>
  <conditionalFormatting sqref="S262:S263">
    <cfRule type="iconSet" priority="114">
      <iconSet iconSet="3Symbols2" showValue="0">
        <cfvo type="percent" val="0"/>
        <cfvo type="percent" val="33"/>
        <cfvo type="percent" val="67"/>
      </iconSet>
    </cfRule>
    <cfRule type="iconSet" priority="115">
      <iconSet iconSet="3Symbols2" showValue="0">
        <cfvo type="percent" val="0"/>
        <cfvo type="percent" val="33"/>
        <cfvo type="percent" val="67"/>
      </iconSet>
    </cfRule>
  </conditionalFormatting>
  <conditionalFormatting sqref="S267:S272">
    <cfRule type="iconSet" priority="113">
      <iconSet iconSet="3Symbols2" showValue="0">
        <cfvo type="percent" val="0"/>
        <cfvo type="percent" val="33"/>
        <cfvo type="percent" val="67"/>
      </iconSet>
    </cfRule>
  </conditionalFormatting>
  <conditionalFormatting sqref="S280:S281">
    <cfRule type="iconSet" priority="109">
      <iconSet iconSet="3Symbols2" showValue="0">
        <cfvo type="percent" val="0"/>
        <cfvo type="percent" val="33"/>
        <cfvo type="percent" val="67"/>
      </iconSet>
    </cfRule>
    <cfRule type="iconSet" priority="110">
      <iconSet iconSet="3Symbols2" showValue="0">
        <cfvo type="percent" val="0"/>
        <cfvo type="percent" val="33"/>
        <cfvo type="percent" val="67"/>
      </iconSet>
    </cfRule>
  </conditionalFormatting>
  <conditionalFormatting sqref="S328:S330">
    <cfRule type="iconSet" priority="144">
      <iconSet iconSet="3Symbols2" showValue="0">
        <cfvo type="percent" val="0"/>
        <cfvo type="percent" val="33"/>
        <cfvo type="percent" val="67"/>
      </iconSet>
    </cfRule>
  </conditionalFormatting>
  <conditionalFormatting sqref="S5:T5">
    <cfRule type="iconSet" priority="95">
      <iconSet iconSet="3Symbols2" showValue="0">
        <cfvo type="percent" val="0"/>
        <cfvo type="percent" val="33"/>
        <cfvo type="percent" val="67"/>
      </iconSet>
    </cfRule>
  </conditionalFormatting>
  <conditionalFormatting sqref="S6:T6">
    <cfRule type="iconSet" priority="94">
      <iconSet iconSet="3Symbols2" showValue="0">
        <cfvo type="percent" val="0"/>
        <cfvo type="percent" val="33"/>
        <cfvo type="percent" val="67"/>
      </iconSet>
    </cfRule>
  </conditionalFormatting>
  <conditionalFormatting sqref="S7:T7">
    <cfRule type="iconSet" priority="93">
      <iconSet iconSet="3Symbols2" showValue="0">
        <cfvo type="percent" val="0"/>
        <cfvo type="percent" val="33"/>
        <cfvo type="percent" val="67"/>
      </iconSet>
    </cfRule>
  </conditionalFormatting>
  <conditionalFormatting sqref="S15:T15">
    <cfRule type="iconSet" priority="91">
      <iconSet iconSet="3Symbols2" showValue="0">
        <cfvo type="percent" val="0"/>
        <cfvo type="percent" val="33"/>
        <cfvo type="percent" val="67"/>
      </iconSet>
    </cfRule>
  </conditionalFormatting>
  <conditionalFormatting sqref="S28:T28">
    <cfRule type="iconSet" priority="97">
      <iconSet iconSet="3Symbols2" showValue="0">
        <cfvo type="percent" val="0"/>
        <cfvo type="percent" val="33"/>
        <cfvo type="percent" val="67"/>
      </iconSet>
    </cfRule>
  </conditionalFormatting>
  <conditionalFormatting sqref="S29:T29">
    <cfRule type="iconSet" priority="87">
      <iconSet iconSet="3Symbols2" showValue="0">
        <cfvo type="percent" val="0"/>
        <cfvo type="percent" val="33"/>
        <cfvo type="percent" val="67"/>
      </iconSet>
    </cfRule>
  </conditionalFormatting>
  <conditionalFormatting sqref="S34:T34">
    <cfRule type="iconSet" priority="104">
      <iconSet iconSet="3Symbols2" showValue="0">
        <cfvo type="percent" val="0"/>
        <cfvo type="percent" val="33"/>
        <cfvo type="percent" val="67"/>
      </iconSet>
    </cfRule>
  </conditionalFormatting>
  <conditionalFormatting sqref="S35:T35">
    <cfRule type="iconSet" priority="101">
      <iconSet iconSet="3Symbols2" showValue="0">
        <cfvo type="percent" val="0"/>
        <cfvo type="percent" val="33"/>
        <cfvo type="percent" val="67"/>
      </iconSet>
    </cfRule>
  </conditionalFormatting>
  <conditionalFormatting sqref="S37:T37">
    <cfRule type="iconSet" priority="145">
      <iconSet iconSet="3Symbols2" showValue="0">
        <cfvo type="percent" val="0"/>
        <cfvo type="percent" val="33"/>
        <cfvo type="percent" val="67"/>
      </iconSet>
    </cfRule>
  </conditionalFormatting>
  <conditionalFormatting sqref="S52:T52">
    <cfRule type="iconSet" priority="77">
      <iconSet iconSet="3Symbols2" showValue="0">
        <cfvo type="percent" val="0"/>
        <cfvo type="percent" val="33"/>
        <cfvo type="percent" val="67"/>
      </iconSet>
    </cfRule>
    <cfRule type="iconSet" priority="78">
      <iconSet iconSet="3Symbols2" showValue="0">
        <cfvo type="percent" val="0"/>
        <cfvo type="percent" val="33"/>
        <cfvo type="percent" val="67"/>
      </iconSet>
    </cfRule>
  </conditionalFormatting>
  <conditionalFormatting sqref="S53:T53">
    <cfRule type="iconSet" priority="75">
      <iconSet iconSet="3Symbols2" showValue="0">
        <cfvo type="percent" val="0"/>
        <cfvo type="percent" val="33"/>
        <cfvo type="percent" val="67"/>
      </iconSet>
    </cfRule>
    <cfRule type="iconSet" priority="76">
      <iconSet iconSet="3Symbols2" showValue="0">
        <cfvo type="percent" val="0"/>
        <cfvo type="percent" val="33"/>
        <cfvo type="percent" val="67"/>
      </iconSet>
    </cfRule>
  </conditionalFormatting>
  <conditionalFormatting sqref="S54:T54">
    <cfRule type="iconSet" priority="73">
      <iconSet iconSet="3Symbols2" showValue="0">
        <cfvo type="percent" val="0"/>
        <cfvo type="percent" val="33"/>
        <cfvo type="percent" val="67"/>
      </iconSet>
    </cfRule>
    <cfRule type="iconSet" priority="74">
      <iconSet iconSet="3Symbols2" showValue="0">
        <cfvo type="percent" val="0"/>
        <cfvo type="percent" val="33"/>
        <cfvo type="percent" val="67"/>
      </iconSet>
    </cfRule>
  </conditionalFormatting>
  <conditionalFormatting sqref="S55:T55">
    <cfRule type="iconSet" priority="86">
      <iconSet iconSet="3Symbols2" showValue="0">
        <cfvo type="percent" val="0"/>
        <cfvo type="percent" val="33"/>
        <cfvo type="percent" val="67"/>
      </iconSet>
    </cfRule>
  </conditionalFormatting>
  <conditionalFormatting sqref="S57:T57">
    <cfRule type="iconSet" priority="67">
      <iconSet iconSet="3Symbols2" showValue="0">
        <cfvo type="percent" val="0"/>
        <cfvo type="percent" val="33"/>
        <cfvo type="percent" val="67"/>
      </iconSet>
    </cfRule>
  </conditionalFormatting>
  <conditionalFormatting sqref="S60:T60 S62:T62">
    <cfRule type="iconSet" priority="69">
      <iconSet iconSet="3Symbols2" showValue="0">
        <cfvo type="percent" val="0"/>
        <cfvo type="percent" val="33"/>
        <cfvo type="percent" val="67"/>
      </iconSet>
    </cfRule>
    <cfRule type="iconSet" priority="70">
      <iconSet iconSet="3Symbols2" showValue="0">
        <cfvo type="percent" val="0"/>
        <cfvo type="percent" val="33"/>
        <cfvo type="percent" val="67"/>
      </iconSet>
    </cfRule>
  </conditionalFormatting>
  <conditionalFormatting sqref="S67:T67">
    <cfRule type="iconSet" priority="46">
      <iconSet iconSet="3Symbols2" showValue="0">
        <cfvo type="percent" val="0"/>
        <cfvo type="percent" val="33"/>
        <cfvo type="percent" val="67"/>
      </iconSet>
    </cfRule>
  </conditionalFormatting>
  <conditionalFormatting sqref="S69:T69">
    <cfRule type="iconSet" priority="106">
      <iconSet iconSet="3Symbols2" showValue="0">
        <cfvo type="percent" val="0"/>
        <cfvo type="percent" val="33"/>
        <cfvo type="percent" val="67"/>
      </iconSet>
    </cfRule>
  </conditionalFormatting>
  <conditionalFormatting sqref="S73:T73">
    <cfRule type="iconSet" priority="99">
      <iconSet iconSet="3Symbols2" showValue="0">
        <cfvo type="percent" val="0"/>
        <cfvo type="percent" val="33"/>
        <cfvo type="percent" val="67"/>
      </iconSet>
    </cfRule>
  </conditionalFormatting>
  <conditionalFormatting sqref="T8 T10">
    <cfRule type="iconSet" priority="5">
      <iconSet iconSet="3Symbols2" showValue="0">
        <cfvo type="percent" val="0"/>
        <cfvo type="percent" val="33"/>
        <cfvo type="percent" val="67"/>
      </iconSet>
    </cfRule>
  </conditionalFormatting>
  <conditionalFormatting sqref="T11">
    <cfRule type="iconSet" priority="4">
      <iconSet iconSet="3Symbols2" showValue="0">
        <cfvo type="percent" val="0"/>
        <cfvo type="percent" val="33"/>
        <cfvo type="percent" val="67"/>
      </iconSet>
    </cfRule>
  </conditionalFormatting>
  <conditionalFormatting sqref="T12:T13">
    <cfRule type="iconSet" priority="7">
      <iconSet iconSet="3Symbols2" showValue="0">
        <cfvo type="percent" val="0"/>
        <cfvo type="percent" val="33"/>
        <cfvo type="percent" val="67"/>
      </iconSet>
    </cfRule>
  </conditionalFormatting>
  <conditionalFormatting sqref="T14">
    <cfRule type="iconSet" priority="3">
      <iconSet iconSet="3Symbols2" showValue="0">
        <cfvo type="percent" val="0"/>
        <cfvo type="percent" val="33"/>
        <cfvo type="percent" val="67"/>
      </iconSet>
    </cfRule>
  </conditionalFormatting>
  <conditionalFormatting sqref="T20 T22">
    <cfRule type="iconSet" priority="42">
      <iconSet iconSet="3Symbols2" showValue="0">
        <cfvo type="percent" val="0"/>
        <cfvo type="percent" val="33"/>
        <cfvo type="percent" val="67"/>
      </iconSet>
    </cfRule>
  </conditionalFormatting>
  <conditionalFormatting sqref="T21">
    <cfRule type="iconSet" priority="1">
      <iconSet iconSet="3Symbols2" showValue="0">
        <cfvo type="percent" val="0"/>
        <cfvo type="percent" val="33"/>
        <cfvo type="percent" val="67"/>
      </iconSet>
    </cfRule>
  </conditionalFormatting>
  <conditionalFormatting sqref="T25">
    <cfRule type="iconSet" priority="2">
      <iconSet iconSet="3Symbols2" showValue="0">
        <cfvo type="percent" val="0"/>
        <cfvo type="percent" val="33"/>
        <cfvo type="percent" val="67"/>
      </iconSet>
    </cfRule>
  </conditionalFormatting>
  <conditionalFormatting sqref="T30:T31">
    <cfRule type="iconSet" priority="8">
      <iconSet iconSet="3Symbols2" showValue="0">
        <cfvo type="percent" val="0"/>
        <cfvo type="percent" val="33"/>
        <cfvo type="percent" val="67"/>
      </iconSet>
    </cfRule>
  </conditionalFormatting>
  <conditionalFormatting sqref="T49:T50">
    <cfRule type="iconSet" priority="43">
      <iconSet iconSet="3Symbols2" showValue="0">
        <cfvo type="percent" val="0"/>
        <cfvo type="percent" val="33"/>
        <cfvo type="percent" val="67"/>
      </iconSet>
    </cfRule>
  </conditionalFormatting>
  <conditionalFormatting sqref="T64:T65">
    <cfRule type="iconSet" priority="41">
      <iconSet iconSet="3Symbols2" showValue="0">
        <cfvo type="percent" val="0"/>
        <cfvo type="percent" val="33"/>
        <cfvo type="percent" val="67"/>
      </iconSet>
    </cfRule>
  </conditionalFormatting>
  <conditionalFormatting sqref="T70:T72">
    <cfRule type="iconSet" priority="6">
      <iconSet iconSet="3Symbols2" showValue="0">
        <cfvo type="percent" val="0"/>
        <cfvo type="percent" val="33"/>
        <cfvo type="percent" val="67"/>
      </iconSet>
    </cfRule>
  </conditionalFormatting>
  <conditionalFormatting sqref="T78:T80">
    <cfRule type="iconSet" priority="31">
      <iconSet iconSet="3Symbols2" showValue="0">
        <cfvo type="percent" val="0"/>
        <cfvo type="percent" val="33"/>
        <cfvo type="percent" val="67"/>
      </iconSet>
    </cfRule>
  </conditionalFormatting>
  <conditionalFormatting sqref="T96:T99">
    <cfRule type="iconSet" priority="30">
      <iconSet iconSet="3Symbols2" showValue="0">
        <cfvo type="percent" val="0"/>
        <cfvo type="percent" val="33"/>
        <cfvo type="percent" val="67"/>
      </iconSet>
    </cfRule>
  </conditionalFormatting>
  <conditionalFormatting sqref="T103:T105">
    <cfRule type="iconSet" priority="36">
      <iconSet iconSet="3Symbols2" showValue="0">
        <cfvo type="percent" val="0"/>
        <cfvo type="percent" val="33"/>
        <cfvo type="percent" val="67"/>
      </iconSet>
    </cfRule>
    <cfRule type="iconSet" priority="39">
      <iconSet iconSet="3Symbols2" showValue="0">
        <cfvo type="percent" val="0"/>
        <cfvo type="percent" val="33"/>
        <cfvo type="percent" val="67"/>
      </iconSet>
    </cfRule>
    <cfRule type="iconSet" priority="38">
      <iconSet iconSet="3Symbols2" showValue="0">
        <cfvo type="percent" val="0"/>
        <cfvo type="percent" val="33"/>
        <cfvo type="percent" val="67"/>
      </iconSet>
    </cfRule>
    <cfRule type="iconSet" priority="37">
      <iconSet iconSet="3Symbols2" showValue="0">
        <cfvo type="percent" val="0"/>
        <cfvo type="percent" val="33"/>
        <cfvo type="percent" val="67"/>
      </iconSet>
    </cfRule>
  </conditionalFormatting>
  <conditionalFormatting sqref="T119:T120">
    <cfRule type="iconSet" priority="35">
      <iconSet iconSet="3Symbols2" showValue="0">
        <cfvo type="percent" val="0"/>
        <cfvo type="percent" val="33"/>
        <cfvo type="percent" val="67"/>
      </iconSet>
    </cfRule>
  </conditionalFormatting>
  <conditionalFormatting sqref="T127:T130">
    <cfRule type="iconSet" priority="29">
      <iconSet iconSet="3Symbols2" showValue="0">
        <cfvo type="percent" val="0"/>
        <cfvo type="percent" val="33"/>
        <cfvo type="percent" val="67"/>
      </iconSet>
    </cfRule>
  </conditionalFormatting>
  <conditionalFormatting sqref="T135:T137">
    <cfRule type="iconSet" priority="40">
      <iconSet iconSet="3Symbols2" showValue="0">
        <cfvo type="percent" val="0"/>
        <cfvo type="percent" val="33"/>
        <cfvo type="percent" val="67"/>
      </iconSet>
    </cfRule>
  </conditionalFormatting>
  <conditionalFormatting sqref="T150:T151">
    <cfRule type="iconSet" priority="33">
      <iconSet iconSet="3Symbols2" showValue="0">
        <cfvo type="percent" val="0"/>
        <cfvo type="percent" val="33"/>
        <cfvo type="percent" val="67"/>
      </iconSet>
    </cfRule>
    <cfRule type="iconSet" priority="34">
      <iconSet iconSet="3Symbols2" showValue="0">
        <cfvo type="percent" val="0"/>
        <cfvo type="percent" val="33"/>
        <cfvo type="percent" val="67"/>
      </iconSet>
    </cfRule>
  </conditionalFormatting>
  <conditionalFormatting sqref="T155:T160">
    <cfRule type="iconSet" priority="32">
      <iconSet iconSet="3Symbols2" showValue="0">
        <cfvo type="percent" val="0"/>
        <cfvo type="percent" val="33"/>
        <cfvo type="percent" val="67"/>
      </iconSet>
    </cfRule>
  </conditionalFormatting>
  <conditionalFormatting sqref="T163:T164">
    <cfRule type="iconSet" priority="28">
      <iconSet iconSet="3Symbols2" showValue="0">
        <cfvo type="percent" val="0"/>
        <cfvo type="percent" val="33"/>
        <cfvo type="percent" val="67"/>
      </iconSet>
    </cfRule>
  </conditionalFormatting>
  <conditionalFormatting sqref="T165:T166">
    <cfRule type="iconSet" priority="27">
      <iconSet iconSet="3Symbols2" showValue="0">
        <cfvo type="percent" val="0"/>
        <cfvo type="percent" val="33"/>
        <cfvo type="percent" val="67"/>
      </iconSet>
    </cfRule>
  </conditionalFormatting>
  <conditionalFormatting sqref="T168:T169">
    <cfRule type="iconSet" priority="25">
      <iconSet iconSet="3Symbols2" showValue="0">
        <cfvo type="percent" val="0"/>
        <cfvo type="percent" val="33"/>
        <cfvo type="percent" val="67"/>
      </iconSet>
    </cfRule>
    <cfRule type="iconSet" priority="26">
      <iconSet iconSet="3Symbols2" showValue="0">
        <cfvo type="percent" val="0"/>
        <cfvo type="percent" val="33"/>
        <cfvo type="percent" val="67"/>
      </iconSet>
    </cfRule>
  </conditionalFormatting>
  <conditionalFormatting sqref="T174:T175">
    <cfRule type="iconSet" priority="23">
      <iconSet iconSet="3Symbols2" showValue="0">
        <cfvo type="percent" val="0"/>
        <cfvo type="percent" val="33"/>
        <cfvo type="percent" val="67"/>
      </iconSet>
    </cfRule>
  </conditionalFormatting>
  <conditionalFormatting sqref="T176:T177">
    <cfRule type="iconSet" priority="24">
      <iconSet iconSet="3Symbols2" showValue="0">
        <cfvo type="percent" val="0"/>
        <cfvo type="percent" val="33"/>
        <cfvo type="percent" val="67"/>
      </iconSet>
    </cfRule>
  </conditionalFormatting>
  <conditionalFormatting sqref="T190:T192">
    <cfRule type="iconSet" priority="12">
      <iconSet iconSet="3Symbols2" showValue="0">
        <cfvo type="percent" val="0"/>
        <cfvo type="percent" val="33"/>
        <cfvo type="percent" val="67"/>
      </iconSet>
    </cfRule>
  </conditionalFormatting>
  <conditionalFormatting sqref="T203:T205">
    <cfRule type="iconSet" priority="21">
      <iconSet iconSet="3Symbols2" showValue="0">
        <cfvo type="percent" val="0"/>
        <cfvo type="percent" val="33"/>
        <cfvo type="percent" val="67"/>
      </iconSet>
    </cfRule>
  </conditionalFormatting>
  <conditionalFormatting sqref="T208:T211">
    <cfRule type="iconSet" priority="11">
      <iconSet iconSet="3Symbols2" showValue="0">
        <cfvo type="percent" val="0"/>
        <cfvo type="percent" val="33"/>
        <cfvo type="percent" val="67"/>
      </iconSet>
    </cfRule>
  </conditionalFormatting>
  <conditionalFormatting sqref="T215:T217">
    <cfRule type="iconSet" priority="19">
      <iconSet iconSet="3Symbols2" showValue="0">
        <cfvo type="percent" val="0"/>
        <cfvo type="percent" val="33"/>
        <cfvo type="percent" val="67"/>
      </iconSet>
    </cfRule>
    <cfRule type="iconSet" priority="18">
      <iconSet iconSet="3Symbols2" showValue="0">
        <cfvo type="percent" val="0"/>
        <cfvo type="percent" val="33"/>
        <cfvo type="percent" val="67"/>
      </iconSet>
    </cfRule>
    <cfRule type="iconSet" priority="20">
      <iconSet iconSet="3Symbols2" showValue="0">
        <cfvo type="percent" val="0"/>
        <cfvo type="percent" val="33"/>
        <cfvo type="percent" val="67"/>
      </iconSet>
    </cfRule>
    <cfRule type="iconSet" priority="17">
      <iconSet iconSet="3Symbols2" showValue="0">
        <cfvo type="percent" val="0"/>
        <cfvo type="percent" val="33"/>
        <cfvo type="percent" val="67"/>
      </iconSet>
    </cfRule>
  </conditionalFormatting>
  <conditionalFormatting sqref="T231:T232">
    <cfRule type="iconSet" priority="16">
      <iconSet iconSet="3Symbols2" showValue="0">
        <cfvo type="percent" val="0"/>
        <cfvo type="percent" val="33"/>
        <cfvo type="percent" val="67"/>
      </iconSet>
    </cfRule>
  </conditionalFormatting>
  <conditionalFormatting sqref="T247:T249">
    <cfRule type="iconSet" priority="22">
      <iconSet iconSet="3Symbols2" showValue="0">
        <cfvo type="percent" val="0"/>
        <cfvo type="percent" val="33"/>
        <cfvo type="percent" val="67"/>
      </iconSet>
    </cfRule>
  </conditionalFormatting>
  <conditionalFormatting sqref="T262:T263">
    <cfRule type="iconSet" priority="15">
      <iconSet iconSet="3Symbols2" showValue="0">
        <cfvo type="percent" val="0"/>
        <cfvo type="percent" val="33"/>
        <cfvo type="percent" val="67"/>
      </iconSet>
    </cfRule>
    <cfRule type="iconSet" priority="14">
      <iconSet iconSet="3Symbols2" showValue="0">
        <cfvo type="percent" val="0"/>
        <cfvo type="percent" val="33"/>
        <cfvo type="percent" val="67"/>
      </iconSet>
    </cfRule>
  </conditionalFormatting>
  <conditionalFormatting sqref="T267:T272">
    <cfRule type="iconSet" priority="13">
      <iconSet iconSet="3Symbols2" showValue="0">
        <cfvo type="percent" val="0"/>
        <cfvo type="percent" val="33"/>
        <cfvo type="percent" val="67"/>
      </iconSet>
    </cfRule>
  </conditionalFormatting>
  <conditionalFormatting sqref="T280:T281">
    <cfRule type="iconSet" priority="10">
      <iconSet iconSet="3Symbols2" showValue="0">
        <cfvo type="percent" val="0"/>
        <cfvo type="percent" val="33"/>
        <cfvo type="percent" val="67"/>
      </iconSet>
    </cfRule>
    <cfRule type="iconSet" priority="9">
      <iconSet iconSet="3Symbols2" showValue="0">
        <cfvo type="percent" val="0"/>
        <cfvo type="percent" val="33"/>
        <cfvo type="percent" val="67"/>
      </iconSet>
    </cfRule>
  </conditionalFormatting>
  <conditionalFormatting sqref="T328:T330">
    <cfRule type="iconSet" priority="44">
      <iconSet iconSet="3Symbols2" showValue="0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orientation="portrait" horizontalDpi="0" verticalDpi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11CE8-DE33-FE40-BD3C-8CD26C15027C}">
  <dimension ref="A1:AF30"/>
  <sheetViews>
    <sheetView showGridLines="0" topLeftCell="B1" workbookViewId="0">
      <selection activeCell="R2" sqref="R2:R6"/>
    </sheetView>
  </sheetViews>
  <sheetFormatPr baseColWidth="10" defaultRowHeight="16" x14ac:dyDescent="0.2"/>
  <cols>
    <col min="1" max="1" width="47.83203125" customWidth="1"/>
    <col min="2" max="2" width="9" customWidth="1"/>
    <col min="3" max="3" width="9.6640625" customWidth="1"/>
    <col min="4" max="4" width="9.83203125" customWidth="1"/>
    <col min="5" max="5" width="12" bestFit="1" customWidth="1"/>
    <col min="6" max="6" width="12" customWidth="1"/>
    <col min="7" max="9" width="12.1640625" customWidth="1"/>
    <col min="10" max="10" width="9.83203125" customWidth="1"/>
    <col min="11" max="11" width="10.33203125" customWidth="1"/>
    <col min="12" max="12" width="13" customWidth="1"/>
    <col min="13" max="13" width="11.33203125" customWidth="1"/>
    <col min="14" max="14" width="13.83203125" customWidth="1"/>
    <col min="15" max="15" width="12.6640625" customWidth="1"/>
    <col min="16" max="16" width="11.83203125" customWidth="1"/>
  </cols>
  <sheetData>
    <row r="1" spans="1:32" s="32" customFormat="1" x14ac:dyDescent="0.2">
      <c r="F1" s="32" t="str">
        <f>Requirements!D1</f>
        <v xml:space="preserve">  </v>
      </c>
      <c r="H1" s="32" t="str">
        <f>Requirements!F1</f>
        <v xml:space="preserve">  </v>
      </c>
      <c r="I1" s="32" t="str">
        <f>Requirements!G1</f>
        <v xml:space="preserve">  </v>
      </c>
      <c r="J1" s="32" t="str">
        <f>Requirements!H1</f>
        <v xml:space="preserve">  </v>
      </c>
      <c r="K1" s="32" t="str">
        <f>Requirements!I1</f>
        <v xml:space="preserve">  </v>
      </c>
      <c r="M1" s="32" t="str">
        <f>Requirements!K1</f>
        <v xml:space="preserve">  </v>
      </c>
      <c r="O1" s="32" t="str">
        <f>Requirements!M1</f>
        <v xml:space="preserve">  </v>
      </c>
      <c r="P1" s="32" t="str">
        <f>Requirements!N1</f>
        <v xml:space="preserve">  </v>
      </c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</row>
    <row r="2" spans="1:32" s="2" customFormat="1" x14ac:dyDescent="0.2">
      <c r="A2" s="117" t="str">
        <f>Requirements!A3</f>
        <v>MERCHANT CATEGORY</v>
      </c>
      <c r="B2" s="119" t="s">
        <v>91</v>
      </c>
      <c r="C2" s="120"/>
      <c r="D2" s="121"/>
      <c r="E2" s="19" t="str">
        <f>Requirements!E2</f>
        <v>Corvia</v>
      </c>
      <c r="F2" s="111" t="str">
        <f>Requirements!F2</f>
        <v>Signature Payments</v>
      </c>
      <c r="G2" s="112"/>
      <c r="H2" s="112"/>
      <c r="I2" s="113"/>
      <c r="J2" s="111" t="str">
        <f>Requirements!J2</f>
        <v xml:space="preserve">NAB        </v>
      </c>
      <c r="K2" s="112"/>
      <c r="L2" s="112"/>
      <c r="M2" s="112"/>
      <c r="N2" s="112"/>
      <c r="O2" s="113"/>
      <c r="P2" s="53" t="str">
        <f>Requirements!P2</f>
        <v>MERCH E</v>
      </c>
      <c r="Q2" s="53" t="str">
        <f>Requirements!Q2</f>
        <v>Maverick</v>
      </c>
      <c r="R2" s="53" t="str">
        <f>Requirements!R2</f>
        <v>Humboldt</v>
      </c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2" s="2" customFormat="1" x14ac:dyDescent="0.2">
      <c r="A3" s="117"/>
      <c r="B3" s="68" t="s">
        <v>129</v>
      </c>
      <c r="C3" s="69" t="s">
        <v>130</v>
      </c>
      <c r="D3" s="70" t="s">
        <v>64</v>
      </c>
      <c r="E3" s="19" t="str">
        <f>Requirements!E3</f>
        <v>MVB</v>
      </c>
      <c r="F3" s="19" t="str">
        <f>Requirements!F3</f>
        <v>EPX - BMO</v>
      </c>
      <c r="G3" s="19" t="str">
        <f>Requirements!G3</f>
        <v>EPX - FFB</v>
      </c>
      <c r="H3" s="19" t="str">
        <f>Requirements!H3</f>
        <v>Westam</v>
      </c>
      <c r="I3" s="19" t="str">
        <f>Requirements!I3</f>
        <v>Merrick</v>
      </c>
      <c r="J3" s="19" t="str">
        <f>Requirements!J3</f>
        <v>EPX-Cit</v>
      </c>
      <c r="K3" s="19" t="str">
        <f>Requirements!K3</f>
        <v>EPX-BMO</v>
      </c>
      <c r="L3" s="19" t="str">
        <f>Requirements!L3</f>
        <v>EPX-FFB</v>
      </c>
      <c r="M3" s="19" t="str">
        <f>Requirements!M3</f>
        <v>EPX-TBB</v>
      </c>
      <c r="N3" s="19" t="str">
        <f>Requirements!N3</f>
        <v>Global-Wells</v>
      </c>
      <c r="O3" s="19" t="str">
        <f>Requirements!O3</f>
        <v>FD-Wells</v>
      </c>
      <c r="P3" s="19" t="str">
        <f>Requirements!P3</f>
        <v>FFB</v>
      </c>
      <c r="Q3" s="19" t="str">
        <f>Requirements!Q3</f>
        <v>FFB</v>
      </c>
      <c r="R3" s="19" t="str">
        <f>Requirements!R3</f>
        <v>FFB</v>
      </c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2" s="2" customFormat="1" x14ac:dyDescent="0.2">
      <c r="A4" s="118" t="str">
        <f>Requirements!A21</f>
        <v>COLLECTION AGENCIES</v>
      </c>
      <c r="B4" s="9"/>
      <c r="C4" s="9"/>
      <c r="D4" s="9"/>
      <c r="E4" s="49" t="s">
        <v>96</v>
      </c>
      <c r="F4" s="49" t="s">
        <v>96</v>
      </c>
      <c r="G4" s="7">
        <v>1</v>
      </c>
      <c r="H4" s="49" t="s">
        <v>96</v>
      </c>
      <c r="I4" s="8" t="s">
        <v>79</v>
      </c>
      <c r="J4" s="50" t="s">
        <v>96</v>
      </c>
      <c r="K4" s="50" t="s">
        <v>96</v>
      </c>
      <c r="L4" s="9"/>
      <c r="M4" s="50" t="s">
        <v>96</v>
      </c>
      <c r="N4" s="51" t="s">
        <v>79</v>
      </c>
      <c r="O4" s="51" t="s">
        <v>79</v>
      </c>
      <c r="P4" s="9"/>
      <c r="Q4" s="9"/>
      <c r="R4" s="9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7"/>
      <c r="AF4" s="17"/>
    </row>
    <row r="5" spans="1:32" s="2" customFormat="1" x14ac:dyDescent="0.2">
      <c r="A5" s="118"/>
      <c r="B5" s="79"/>
      <c r="C5" s="79"/>
      <c r="D5" s="4"/>
      <c r="E5" s="3"/>
      <c r="F5" s="3"/>
      <c r="G5" s="3"/>
      <c r="H5" s="3"/>
      <c r="I5" s="3"/>
      <c r="J5" s="3"/>
      <c r="K5" s="4"/>
      <c r="L5" s="4"/>
      <c r="M5" s="4"/>
      <c r="N5" s="4"/>
      <c r="O5" s="4"/>
      <c r="P5" s="4"/>
      <c r="Q5" s="4"/>
      <c r="R5" s="4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 s="2" customFormat="1" x14ac:dyDescent="0.2">
      <c r="A6" s="118"/>
      <c r="B6" s="79"/>
      <c r="C6" s="79"/>
      <c r="D6" s="4"/>
      <c r="E6" s="3"/>
      <c r="F6" s="3"/>
      <c r="G6" s="3"/>
      <c r="H6" s="3"/>
      <c r="I6" s="3"/>
      <c r="J6" s="3"/>
      <c r="K6" s="4"/>
      <c r="L6" s="4"/>
      <c r="M6" s="4"/>
      <c r="N6" s="4"/>
      <c r="O6" s="4"/>
      <c r="P6" s="4"/>
      <c r="Q6" s="4"/>
      <c r="R6" s="4"/>
      <c r="S6" s="5"/>
      <c r="T6" s="5"/>
      <c r="U6" s="5"/>
      <c r="V6" s="5"/>
      <c r="W6" s="5"/>
      <c r="X6" s="5"/>
      <c r="Y6" s="5"/>
      <c r="Z6" s="5"/>
      <c r="AA6" s="5"/>
      <c r="AB6" s="5"/>
    </row>
    <row r="10" spans="1:32" x14ac:dyDescent="0.2">
      <c r="A10" s="32"/>
      <c r="B10" s="32"/>
      <c r="C10" s="32"/>
      <c r="D10" s="32"/>
      <c r="E10" s="32"/>
      <c r="F10" s="32"/>
      <c r="G10" s="32"/>
      <c r="H10" s="32"/>
      <c r="I10" s="32"/>
      <c r="J10" s="32"/>
    </row>
    <row r="11" spans="1:32" x14ac:dyDescent="0.2">
      <c r="A11" s="32"/>
      <c r="B11" s="32"/>
      <c r="C11" s="32"/>
      <c r="D11" s="32"/>
      <c r="E11" s="32"/>
      <c r="F11" s="32"/>
      <c r="G11" s="32"/>
      <c r="H11" s="32"/>
      <c r="I11" s="32"/>
      <c r="J11" s="32"/>
    </row>
    <row r="12" spans="1:32" x14ac:dyDescent="0.2">
      <c r="A12" s="36"/>
      <c r="B12" s="36"/>
      <c r="C12" s="36"/>
      <c r="D12" s="37"/>
      <c r="E12" s="37"/>
      <c r="F12" s="37"/>
      <c r="G12" s="37"/>
      <c r="H12" s="37"/>
      <c r="I12" s="37"/>
      <c r="J12" s="37"/>
    </row>
    <row r="13" spans="1:32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</row>
    <row r="14" spans="1:32" x14ac:dyDescent="0.2">
      <c r="A14" s="35"/>
      <c r="B14" s="35"/>
      <c r="C14" s="35"/>
      <c r="D14" s="34"/>
      <c r="E14" s="34"/>
      <c r="F14" s="34"/>
      <c r="G14" s="34"/>
      <c r="H14" s="34"/>
      <c r="I14" s="34"/>
      <c r="J14" s="34"/>
    </row>
    <row r="15" spans="1:32" x14ac:dyDescent="0.2">
      <c r="A15" s="35"/>
      <c r="B15" s="35"/>
      <c r="C15" s="35"/>
      <c r="D15" s="34"/>
      <c r="E15" s="34"/>
      <c r="F15" s="34"/>
      <c r="G15" s="34"/>
      <c r="H15" s="34"/>
      <c r="I15" s="34"/>
      <c r="J15" s="34"/>
    </row>
    <row r="16" spans="1:32" x14ac:dyDescent="0.2">
      <c r="A16" s="35"/>
      <c r="B16" s="35"/>
      <c r="C16" s="35"/>
      <c r="D16" s="34"/>
      <c r="E16" s="34"/>
      <c r="F16" s="34"/>
      <c r="G16" s="34"/>
      <c r="H16" s="34"/>
      <c r="I16" s="34"/>
      <c r="J16" s="34"/>
    </row>
    <row r="17" spans="1:10" x14ac:dyDescent="0.2">
      <c r="A17" s="35"/>
      <c r="B17" s="35"/>
      <c r="C17" s="35"/>
      <c r="D17" s="34"/>
      <c r="E17" s="34"/>
      <c r="F17" s="34"/>
      <c r="G17" s="34"/>
      <c r="H17" s="34"/>
      <c r="I17" s="34"/>
      <c r="J17" s="34"/>
    </row>
    <row r="18" spans="1:10" x14ac:dyDescent="0.2">
      <c r="A18" s="35"/>
      <c r="B18" s="35"/>
      <c r="C18" s="35"/>
      <c r="D18" s="34"/>
      <c r="E18" s="34"/>
      <c r="F18" s="34"/>
      <c r="G18" s="34"/>
      <c r="H18" s="34"/>
      <c r="I18" s="34"/>
      <c r="J18" s="34"/>
    </row>
    <row r="19" spans="1:10" x14ac:dyDescent="0.2">
      <c r="A19" s="38"/>
      <c r="B19" s="38"/>
      <c r="C19" s="38"/>
      <c r="D19" s="39"/>
      <c r="E19" s="39"/>
      <c r="F19" s="39"/>
      <c r="G19" s="39"/>
      <c r="H19" s="39"/>
      <c r="I19" s="39"/>
      <c r="J19" s="39"/>
    </row>
    <row r="20" spans="1:10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</row>
    <row r="21" spans="1:10" x14ac:dyDescent="0.2">
      <c r="A21" s="35"/>
      <c r="B21" s="35"/>
      <c r="C21" s="35"/>
      <c r="D21" s="34"/>
      <c r="E21" s="34"/>
      <c r="F21" s="34"/>
      <c r="G21" s="34"/>
      <c r="H21" s="34"/>
      <c r="I21" s="34"/>
      <c r="J21" s="34"/>
    </row>
    <row r="22" spans="1:10" x14ac:dyDescent="0.2">
      <c r="A22" s="35"/>
      <c r="B22" s="35"/>
      <c r="C22" s="35"/>
      <c r="D22" s="34"/>
      <c r="E22" s="34"/>
      <c r="F22" s="34"/>
      <c r="G22" s="34"/>
      <c r="H22" s="34"/>
      <c r="I22" s="34"/>
      <c r="J22" s="34"/>
    </row>
    <row r="23" spans="1:10" x14ac:dyDescent="0.2">
      <c r="A23" s="35"/>
      <c r="B23" s="35"/>
      <c r="C23" s="35"/>
      <c r="D23" s="34"/>
      <c r="E23" s="34"/>
      <c r="F23" s="34"/>
      <c r="G23" s="34"/>
      <c r="H23" s="34"/>
      <c r="I23" s="34"/>
      <c r="J23" s="34"/>
    </row>
    <row r="24" spans="1:10" x14ac:dyDescent="0.2">
      <c r="A24" s="35"/>
      <c r="B24" s="35"/>
      <c r="C24" s="35"/>
      <c r="D24" s="34"/>
      <c r="E24" s="34"/>
      <c r="F24" s="34"/>
      <c r="G24" s="34"/>
      <c r="H24" s="34"/>
      <c r="I24" s="34"/>
      <c r="J24" s="34"/>
    </row>
    <row r="25" spans="1:10" x14ac:dyDescent="0.2">
      <c r="A25" s="35"/>
      <c r="B25" s="35"/>
      <c r="C25" s="35"/>
      <c r="D25" s="34"/>
      <c r="E25" s="34"/>
      <c r="F25" s="34"/>
      <c r="G25" s="34"/>
      <c r="H25" s="34"/>
      <c r="I25" s="34"/>
      <c r="J25" s="34"/>
    </row>
    <row r="26" spans="1:10" x14ac:dyDescent="0.2">
      <c r="A26" s="18"/>
      <c r="B26" s="18"/>
      <c r="C26" s="18"/>
      <c r="D26" s="18"/>
      <c r="E26" s="18"/>
      <c r="F26" s="18"/>
      <c r="G26" s="18"/>
      <c r="H26" s="18"/>
      <c r="I26" s="18"/>
      <c r="J26" s="18"/>
    </row>
    <row r="27" spans="1:10" x14ac:dyDescent="0.2">
      <c r="A27" s="18"/>
      <c r="B27" s="18"/>
      <c r="C27" s="18"/>
      <c r="D27" s="18"/>
      <c r="E27" s="18"/>
      <c r="F27" s="18"/>
      <c r="G27" s="18"/>
      <c r="H27" s="18"/>
      <c r="I27" s="18"/>
      <c r="J27" s="18"/>
    </row>
    <row r="28" spans="1:10" x14ac:dyDescent="0.2">
      <c r="A28" s="18"/>
      <c r="B28" s="18"/>
      <c r="C28" s="18"/>
      <c r="D28" s="18"/>
      <c r="E28" s="18"/>
      <c r="F28" s="18"/>
      <c r="G28" s="18"/>
      <c r="H28" s="18"/>
      <c r="I28" s="18"/>
      <c r="J28" s="18"/>
    </row>
    <row r="29" spans="1:10" x14ac:dyDescent="0.2">
      <c r="A29" s="18"/>
      <c r="B29" s="18"/>
      <c r="C29" s="18"/>
      <c r="D29" s="18"/>
      <c r="E29" s="18"/>
      <c r="F29" s="18"/>
      <c r="G29" s="18"/>
      <c r="H29" s="18"/>
      <c r="I29" s="18"/>
      <c r="J29" s="18"/>
    </row>
    <row r="30" spans="1:10" x14ac:dyDescent="0.2">
      <c r="A30" s="14" t="s">
        <v>65</v>
      </c>
      <c r="B30" s="14"/>
      <c r="C30" s="14"/>
      <c r="D30" s="18"/>
      <c r="E30" s="18"/>
      <c r="F30" s="18"/>
      <c r="G30" s="18"/>
      <c r="H30" s="18"/>
      <c r="I30" s="18"/>
      <c r="J30" s="18"/>
    </row>
  </sheetData>
  <mergeCells count="5">
    <mergeCell ref="A2:A3"/>
    <mergeCell ref="B2:D2"/>
    <mergeCell ref="F2:I2"/>
    <mergeCell ref="J2:O2"/>
    <mergeCell ref="A4:A6"/>
  </mergeCells>
  <conditionalFormatting sqref="A4 S4:XFD4">
    <cfRule type="iconSet" priority="5">
      <iconSet iconSet="3Symbols2" showValue="0">
        <cfvo type="percent" val="0"/>
        <cfvo type="percent" val="33"/>
        <cfvo type="percent" val="67"/>
      </iconSet>
    </cfRule>
  </conditionalFormatting>
  <conditionalFormatting sqref="G4">
    <cfRule type="iconSet" priority="2">
      <iconSet iconSet="3Symbols2" showValue="0">
        <cfvo type="percent" val="0"/>
        <cfvo type="percent" val="33"/>
        <cfvo type="percent" val="67"/>
      </iconSet>
    </cfRule>
  </conditionalFormatting>
  <conditionalFormatting sqref="P4">
    <cfRule type="iconSet" priority="3">
      <iconSet iconSet="3Symbols2" showValue="0">
        <cfvo type="percent" val="0"/>
        <cfvo type="percent" val="33"/>
        <cfvo type="percent" val="67"/>
      </iconSet>
    </cfRule>
  </conditionalFormatting>
  <conditionalFormatting sqref="P4:R4">
    <cfRule type="iconSet" priority="4">
      <iconSet iconSet="3Symbols2" showValue="0">
        <cfvo type="percent" val="0"/>
        <cfvo type="percent" val="33"/>
        <cfvo type="percent" val="67"/>
      </iconSet>
    </cfRule>
  </conditionalFormatting>
  <conditionalFormatting sqref="Q4:R4">
    <cfRule type="iconSet" priority="1">
      <iconSet iconSet="3Symbols2" showValue="0">
        <cfvo type="percent" val="0"/>
        <cfvo type="percent" val="33"/>
        <cfvo type="percent" val="67"/>
      </iconSet>
    </cfRule>
  </conditionalFormatting>
  <hyperlinks>
    <hyperlink ref="A30" location="'Total List - Domestic'!A1" display="Home" xr:uid="{EAF58E95-0DBC-F54D-B998-1248BA102070}"/>
  </hyperlinks>
  <pageMargins left="0.7" right="0.7" top="0.75" bottom="0.75" header="0.3" footer="0.3"/>
  <pageSetup orientation="portrait" horizontalDpi="0" verticalDpi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90DE8-2F96-D74D-8BF0-38FBFDB4E8E1}">
  <dimension ref="A1:AF30"/>
  <sheetViews>
    <sheetView showGridLines="0" workbookViewId="0">
      <selection activeCell="R2" sqref="R2:R6"/>
    </sheetView>
  </sheetViews>
  <sheetFormatPr baseColWidth="10" defaultRowHeight="16" x14ac:dyDescent="0.2"/>
  <cols>
    <col min="1" max="1" width="62.5" customWidth="1"/>
    <col min="2" max="2" width="9" customWidth="1"/>
    <col min="3" max="3" width="9.6640625" customWidth="1"/>
    <col min="4" max="4" width="9.83203125" customWidth="1"/>
    <col min="5" max="5" width="12" bestFit="1" customWidth="1"/>
    <col min="6" max="6" width="12" customWidth="1"/>
    <col min="7" max="9" width="12.1640625" customWidth="1"/>
    <col min="10" max="10" width="9.83203125" customWidth="1"/>
    <col min="11" max="11" width="10.33203125" customWidth="1"/>
    <col min="12" max="12" width="13" customWidth="1"/>
    <col min="13" max="13" width="11.33203125" customWidth="1"/>
    <col min="14" max="14" width="13.83203125" customWidth="1"/>
    <col min="15" max="15" width="12.6640625" customWidth="1"/>
    <col min="16" max="16" width="11.83203125" customWidth="1"/>
  </cols>
  <sheetData>
    <row r="1" spans="1:32" s="32" customFormat="1" x14ac:dyDescent="0.2">
      <c r="F1" s="32" t="str">
        <f>Requirements!D1</f>
        <v xml:space="preserve">  </v>
      </c>
      <c r="H1" s="32" t="str">
        <f>Requirements!F1</f>
        <v xml:space="preserve">  </v>
      </c>
      <c r="I1" s="32" t="str">
        <f>Requirements!G1</f>
        <v xml:space="preserve">  </v>
      </c>
      <c r="J1" s="32" t="str">
        <f>Requirements!H1</f>
        <v xml:space="preserve">  </v>
      </c>
      <c r="K1" s="32" t="str">
        <f>Requirements!I1</f>
        <v xml:space="preserve">  </v>
      </c>
      <c r="M1" s="32" t="str">
        <f>Requirements!K1</f>
        <v xml:space="preserve">  </v>
      </c>
      <c r="O1" s="32" t="str">
        <f>Requirements!M1</f>
        <v xml:space="preserve">  </v>
      </c>
      <c r="P1" s="32" t="str">
        <f>Requirements!N1</f>
        <v xml:space="preserve">  </v>
      </c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</row>
    <row r="2" spans="1:32" s="2" customFormat="1" x14ac:dyDescent="0.2">
      <c r="A2" s="117" t="str">
        <f>Requirements!A3</f>
        <v>MERCHANT CATEGORY</v>
      </c>
      <c r="B2" s="119" t="s">
        <v>91</v>
      </c>
      <c r="C2" s="120"/>
      <c r="D2" s="121"/>
      <c r="E2" s="19" t="str">
        <f>Requirements!E2</f>
        <v>Corvia</v>
      </c>
      <c r="F2" s="111" t="str">
        <f>Requirements!F2</f>
        <v>Signature Payments</v>
      </c>
      <c r="G2" s="112"/>
      <c r="H2" s="112"/>
      <c r="I2" s="113"/>
      <c r="J2" s="111" t="str">
        <f>Requirements!J2</f>
        <v xml:space="preserve">NAB        </v>
      </c>
      <c r="K2" s="112"/>
      <c r="L2" s="112"/>
      <c r="M2" s="112"/>
      <c r="N2" s="112"/>
      <c r="O2" s="113"/>
      <c r="P2" s="53" t="str">
        <f>Requirements!P2</f>
        <v>MERCH E</v>
      </c>
      <c r="Q2" s="53" t="str">
        <f>Requirements!Q2</f>
        <v>Maverick</v>
      </c>
      <c r="R2" s="53" t="str">
        <f>Requirements!R2</f>
        <v>Humboldt</v>
      </c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2" s="2" customFormat="1" x14ac:dyDescent="0.2">
      <c r="A3" s="117"/>
      <c r="B3" s="68" t="s">
        <v>129</v>
      </c>
      <c r="C3" s="69" t="s">
        <v>130</v>
      </c>
      <c r="D3" s="70" t="s">
        <v>64</v>
      </c>
      <c r="E3" s="19" t="str">
        <f>Requirements!E3</f>
        <v>MVB</v>
      </c>
      <c r="F3" s="19" t="str">
        <f>Requirements!F3</f>
        <v>EPX - BMO</v>
      </c>
      <c r="G3" s="19" t="str">
        <f>Requirements!G3</f>
        <v>EPX - FFB</v>
      </c>
      <c r="H3" s="19" t="str">
        <f>Requirements!H3</f>
        <v>Westam</v>
      </c>
      <c r="I3" s="19" t="str">
        <f>Requirements!I3</f>
        <v>Merrick</v>
      </c>
      <c r="J3" s="19" t="str">
        <f>Requirements!J3</f>
        <v>EPX-Cit</v>
      </c>
      <c r="K3" s="19" t="str">
        <f>Requirements!K3</f>
        <v>EPX-BMO</v>
      </c>
      <c r="L3" s="19" t="str">
        <f>Requirements!L3</f>
        <v>EPX-FFB</v>
      </c>
      <c r="M3" s="19" t="str">
        <f>Requirements!M3</f>
        <v>EPX-TBB</v>
      </c>
      <c r="N3" s="19" t="str">
        <f>Requirements!N3</f>
        <v>Global-Wells</v>
      </c>
      <c r="O3" s="19" t="str">
        <f>Requirements!O3</f>
        <v>FD-Wells</v>
      </c>
      <c r="P3" s="19" t="str">
        <f>Requirements!P3</f>
        <v>FFB</v>
      </c>
      <c r="Q3" s="19" t="str">
        <f>Requirements!Q3</f>
        <v>FFB</v>
      </c>
      <c r="R3" s="19" t="str">
        <f>Requirements!R3</f>
        <v>FFB</v>
      </c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2" s="2" customFormat="1" x14ac:dyDescent="0.2">
      <c r="A4" s="118" t="str">
        <f>Requirements!A22</f>
        <v>COMMODITY TRADING OR SECURITY TRADING (Brokers)</v>
      </c>
      <c r="B4" s="9"/>
      <c r="C4" s="9"/>
      <c r="D4" s="9"/>
      <c r="E4" s="49" t="s">
        <v>96</v>
      </c>
      <c r="F4" s="8" t="s">
        <v>79</v>
      </c>
      <c r="G4" s="49" t="s">
        <v>96</v>
      </c>
      <c r="H4" s="8" t="s">
        <v>79</v>
      </c>
      <c r="I4" s="7">
        <v>1</v>
      </c>
      <c r="J4" s="51" t="s">
        <v>79</v>
      </c>
      <c r="K4" s="9"/>
      <c r="L4" s="9"/>
      <c r="M4" s="9"/>
      <c r="N4" s="9"/>
      <c r="O4" s="9"/>
      <c r="P4" s="9"/>
      <c r="Q4" s="9"/>
      <c r="R4" s="9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7"/>
      <c r="AF4" s="17"/>
    </row>
    <row r="5" spans="1:32" s="2" customFormat="1" x14ac:dyDescent="0.2">
      <c r="A5" s="118"/>
      <c r="B5" s="79"/>
      <c r="C5" s="79"/>
      <c r="D5" s="4"/>
      <c r="E5" s="3"/>
      <c r="F5" s="3"/>
      <c r="G5" s="3"/>
      <c r="H5" s="3"/>
      <c r="I5" s="3"/>
      <c r="J5" s="3"/>
      <c r="K5" s="4"/>
      <c r="L5" s="4"/>
      <c r="M5" s="4"/>
      <c r="N5" s="4"/>
      <c r="O5" s="4"/>
      <c r="P5" s="4"/>
      <c r="Q5" s="4"/>
      <c r="R5" s="4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 s="2" customFormat="1" x14ac:dyDescent="0.2">
      <c r="A6" s="118"/>
      <c r="B6" s="79"/>
      <c r="C6" s="79"/>
      <c r="D6" s="4"/>
      <c r="E6" s="3"/>
      <c r="F6" s="3"/>
      <c r="G6" s="3"/>
      <c r="H6" s="3"/>
      <c r="I6" s="3"/>
      <c r="J6" s="3"/>
      <c r="K6" s="4"/>
      <c r="L6" s="4"/>
      <c r="M6" s="4"/>
      <c r="N6" s="4"/>
      <c r="O6" s="4"/>
      <c r="P6" s="4"/>
      <c r="Q6" s="4"/>
      <c r="R6" s="4"/>
      <c r="S6" s="5"/>
      <c r="T6" s="5"/>
      <c r="U6" s="5"/>
      <c r="V6" s="5"/>
      <c r="W6" s="5"/>
      <c r="X6" s="5"/>
      <c r="Y6" s="5"/>
      <c r="Z6" s="5"/>
      <c r="AA6" s="5"/>
      <c r="AB6" s="5"/>
    </row>
    <row r="10" spans="1:32" x14ac:dyDescent="0.2">
      <c r="A10" s="32"/>
      <c r="B10" s="32"/>
      <c r="C10" s="32"/>
      <c r="D10" s="32"/>
      <c r="E10" s="32"/>
      <c r="F10" s="32"/>
      <c r="G10" s="32"/>
      <c r="H10" s="32"/>
      <c r="I10" s="32"/>
      <c r="J10" s="32"/>
    </row>
    <row r="11" spans="1:32" x14ac:dyDescent="0.2">
      <c r="A11" s="32"/>
      <c r="B11" s="32"/>
      <c r="C11" s="32"/>
      <c r="D11" s="32"/>
      <c r="E11" s="32"/>
      <c r="F11" s="32"/>
      <c r="G11" s="32"/>
      <c r="H11" s="32"/>
      <c r="I11" s="32"/>
      <c r="J11" s="32"/>
    </row>
    <row r="12" spans="1:32" x14ac:dyDescent="0.2">
      <c r="A12" s="36"/>
      <c r="B12" s="36"/>
      <c r="C12" s="36"/>
      <c r="D12" s="37"/>
      <c r="E12" s="37"/>
      <c r="F12" s="37"/>
      <c r="G12" s="37"/>
      <c r="H12" s="37"/>
      <c r="I12" s="37"/>
      <c r="J12" s="37"/>
    </row>
    <row r="13" spans="1:32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</row>
    <row r="14" spans="1:32" x14ac:dyDescent="0.2">
      <c r="A14" s="35"/>
      <c r="B14" s="35"/>
      <c r="C14" s="35"/>
      <c r="D14" s="34"/>
      <c r="E14" s="34"/>
      <c r="F14" s="34"/>
      <c r="G14" s="34"/>
      <c r="H14" s="34"/>
      <c r="I14" s="34"/>
      <c r="J14" s="34"/>
    </row>
    <row r="15" spans="1:32" x14ac:dyDescent="0.2">
      <c r="A15" s="35"/>
      <c r="B15" s="35"/>
      <c r="C15" s="35"/>
      <c r="D15" s="34"/>
      <c r="E15" s="34"/>
      <c r="F15" s="34"/>
      <c r="G15" s="34"/>
      <c r="H15" s="34"/>
      <c r="I15" s="34"/>
      <c r="J15" s="34"/>
    </row>
    <row r="16" spans="1:32" x14ac:dyDescent="0.2">
      <c r="A16" s="35"/>
      <c r="B16" s="35"/>
      <c r="C16" s="35"/>
      <c r="D16" s="34"/>
      <c r="E16" s="34"/>
      <c r="F16" s="34"/>
      <c r="G16" s="34"/>
      <c r="H16" s="34"/>
      <c r="I16" s="34"/>
      <c r="J16" s="34"/>
    </row>
    <row r="17" spans="1:10" x14ac:dyDescent="0.2">
      <c r="A17" s="35"/>
      <c r="B17" s="35"/>
      <c r="C17" s="35"/>
      <c r="D17" s="34"/>
      <c r="E17" s="34"/>
      <c r="F17" s="34"/>
      <c r="G17" s="34"/>
      <c r="H17" s="34"/>
      <c r="I17" s="34"/>
      <c r="J17" s="34"/>
    </row>
    <row r="18" spans="1:10" x14ac:dyDescent="0.2">
      <c r="A18" s="35"/>
      <c r="B18" s="35"/>
      <c r="C18" s="35"/>
      <c r="D18" s="34"/>
      <c r="E18" s="34"/>
      <c r="F18" s="34"/>
      <c r="G18" s="34"/>
      <c r="H18" s="34"/>
      <c r="I18" s="34"/>
      <c r="J18" s="34"/>
    </row>
    <row r="19" spans="1:10" x14ac:dyDescent="0.2">
      <c r="A19" s="38"/>
      <c r="B19" s="38"/>
      <c r="C19" s="38"/>
      <c r="D19" s="39"/>
      <c r="E19" s="39"/>
      <c r="F19" s="39"/>
      <c r="G19" s="39"/>
      <c r="H19" s="39"/>
      <c r="I19" s="39"/>
      <c r="J19" s="39"/>
    </row>
    <row r="20" spans="1:10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</row>
    <row r="21" spans="1:10" x14ac:dyDescent="0.2">
      <c r="A21" s="35"/>
      <c r="B21" s="35"/>
      <c r="C21" s="35"/>
      <c r="D21" s="34"/>
      <c r="E21" s="34"/>
      <c r="F21" s="34"/>
      <c r="G21" s="34"/>
      <c r="H21" s="34"/>
      <c r="I21" s="34"/>
      <c r="J21" s="34"/>
    </row>
    <row r="22" spans="1:10" x14ac:dyDescent="0.2">
      <c r="A22" s="35"/>
      <c r="B22" s="35"/>
      <c r="C22" s="35"/>
      <c r="D22" s="34"/>
      <c r="E22" s="34"/>
      <c r="F22" s="34"/>
      <c r="G22" s="34"/>
      <c r="H22" s="34"/>
      <c r="I22" s="34"/>
      <c r="J22" s="34"/>
    </row>
    <row r="23" spans="1:10" x14ac:dyDescent="0.2">
      <c r="A23" s="35"/>
      <c r="B23" s="35"/>
      <c r="C23" s="35"/>
      <c r="D23" s="34"/>
      <c r="E23" s="34"/>
      <c r="F23" s="34"/>
      <c r="G23" s="34"/>
      <c r="H23" s="34"/>
      <c r="I23" s="34"/>
      <c r="J23" s="34"/>
    </row>
    <row r="24" spans="1:10" x14ac:dyDescent="0.2">
      <c r="A24" s="35"/>
      <c r="B24" s="35"/>
      <c r="C24" s="35"/>
      <c r="D24" s="34"/>
      <c r="E24" s="34"/>
      <c r="F24" s="34"/>
      <c r="G24" s="34"/>
      <c r="H24" s="34"/>
      <c r="I24" s="34"/>
      <c r="J24" s="34"/>
    </row>
    <row r="25" spans="1:10" x14ac:dyDescent="0.2">
      <c r="A25" s="35"/>
      <c r="B25" s="35"/>
      <c r="C25" s="35"/>
      <c r="D25" s="34"/>
      <c r="E25" s="34"/>
      <c r="F25" s="34"/>
      <c r="G25" s="34"/>
      <c r="H25" s="34"/>
      <c r="I25" s="34"/>
      <c r="J25" s="34"/>
    </row>
    <row r="26" spans="1:10" x14ac:dyDescent="0.2">
      <c r="A26" s="18"/>
      <c r="B26" s="18"/>
      <c r="C26" s="18"/>
      <c r="D26" s="18"/>
      <c r="E26" s="18"/>
      <c r="F26" s="18"/>
      <c r="G26" s="18"/>
      <c r="H26" s="18"/>
      <c r="I26" s="18"/>
      <c r="J26" s="18"/>
    </row>
    <row r="27" spans="1:10" x14ac:dyDescent="0.2">
      <c r="A27" s="18"/>
      <c r="B27" s="18"/>
      <c r="C27" s="18"/>
      <c r="D27" s="18"/>
      <c r="E27" s="18"/>
      <c r="F27" s="18"/>
      <c r="G27" s="18"/>
      <c r="H27" s="18"/>
      <c r="I27" s="18"/>
      <c r="J27" s="18"/>
    </row>
    <row r="28" spans="1:10" x14ac:dyDescent="0.2">
      <c r="A28" s="18"/>
      <c r="B28" s="18"/>
      <c r="C28" s="18"/>
      <c r="D28" s="18"/>
      <c r="E28" s="18"/>
      <c r="F28" s="18"/>
      <c r="G28" s="18"/>
      <c r="H28" s="18"/>
      <c r="I28" s="18"/>
      <c r="J28" s="18"/>
    </row>
    <row r="29" spans="1:10" x14ac:dyDescent="0.2">
      <c r="A29" s="18"/>
      <c r="B29" s="18"/>
      <c r="C29" s="18"/>
      <c r="D29" s="18"/>
      <c r="E29" s="18"/>
      <c r="F29" s="18"/>
      <c r="G29" s="18"/>
      <c r="H29" s="18"/>
      <c r="I29" s="18"/>
      <c r="J29" s="18"/>
    </row>
    <row r="30" spans="1:10" x14ac:dyDescent="0.2">
      <c r="A30" s="14" t="s">
        <v>65</v>
      </c>
      <c r="B30" s="14"/>
      <c r="C30" s="14"/>
      <c r="D30" s="18"/>
      <c r="E30" s="18"/>
      <c r="F30" s="18"/>
      <c r="G30" s="18"/>
      <c r="H30" s="18"/>
      <c r="I30" s="18"/>
      <c r="J30" s="18"/>
    </row>
  </sheetData>
  <mergeCells count="5">
    <mergeCell ref="A2:A3"/>
    <mergeCell ref="B2:D2"/>
    <mergeCell ref="F2:I2"/>
    <mergeCell ref="J2:O2"/>
    <mergeCell ref="A4:A6"/>
  </mergeCells>
  <conditionalFormatting sqref="A4 S4:XFD4">
    <cfRule type="iconSet" priority="6">
      <iconSet iconSet="3Symbols2" showValue="0">
        <cfvo type="percent" val="0"/>
        <cfvo type="percent" val="33"/>
        <cfvo type="percent" val="67"/>
      </iconSet>
    </cfRule>
  </conditionalFormatting>
  <conditionalFormatting sqref="I4">
    <cfRule type="iconSet" priority="2">
      <iconSet iconSet="3Symbols2" showValue="0">
        <cfvo type="percent" val="0"/>
        <cfvo type="percent" val="33"/>
        <cfvo type="percent" val="67"/>
      </iconSet>
    </cfRule>
  </conditionalFormatting>
  <conditionalFormatting sqref="O4">
    <cfRule type="iconSet" priority="4">
      <iconSet iconSet="3Symbols2" showValue="0">
        <cfvo type="percent" val="0"/>
        <cfvo type="percent" val="33"/>
        <cfvo type="percent" val="67"/>
      </iconSet>
    </cfRule>
  </conditionalFormatting>
  <conditionalFormatting sqref="P4:R4">
    <cfRule type="iconSet" priority="3">
      <iconSet iconSet="3Symbols2" showValue="0">
        <cfvo type="percent" val="0"/>
        <cfvo type="percent" val="33"/>
        <cfvo type="percent" val="67"/>
      </iconSet>
    </cfRule>
    <cfRule type="iconSet" priority="5">
      <iconSet iconSet="3Symbols2" showValue="0">
        <cfvo type="percent" val="0"/>
        <cfvo type="percent" val="33"/>
        <cfvo type="percent" val="67"/>
      </iconSet>
    </cfRule>
  </conditionalFormatting>
  <hyperlinks>
    <hyperlink ref="A30" location="'Total List - Domestic'!A1" display="Home" xr:uid="{DEB0D1C6-EE45-0345-956A-964E9D10DC52}"/>
  </hyperlinks>
  <pageMargins left="0.7" right="0.7" top="0.75" bottom="0.75" header="0.3" footer="0.3"/>
  <pageSetup orientation="portrait" horizontalDpi="0" verticalDpi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F30"/>
  <sheetViews>
    <sheetView showGridLines="0" workbookViewId="0">
      <selection activeCell="R2" sqref="R2:R6"/>
    </sheetView>
  </sheetViews>
  <sheetFormatPr baseColWidth="10" defaultRowHeight="16" x14ac:dyDescent="0.2"/>
  <cols>
    <col min="1" max="1" width="55.33203125" customWidth="1"/>
    <col min="2" max="2" width="9" customWidth="1"/>
    <col min="3" max="3" width="9.6640625" customWidth="1"/>
    <col min="4" max="4" width="9.83203125" customWidth="1"/>
    <col min="5" max="5" width="12" bestFit="1" customWidth="1"/>
    <col min="6" max="6" width="12" customWidth="1"/>
    <col min="7" max="9" width="12.1640625" customWidth="1"/>
    <col min="10" max="10" width="9.83203125" customWidth="1"/>
    <col min="11" max="11" width="10.33203125" customWidth="1"/>
    <col min="12" max="12" width="13" customWidth="1"/>
    <col min="13" max="13" width="11.33203125" customWidth="1"/>
    <col min="14" max="14" width="13.83203125" customWidth="1"/>
    <col min="15" max="15" width="12.6640625" customWidth="1"/>
    <col min="16" max="16" width="11.83203125" customWidth="1"/>
  </cols>
  <sheetData>
    <row r="1" spans="1:32" s="32" customFormat="1" x14ac:dyDescent="0.2">
      <c r="F1" s="32" t="str">
        <f>Requirements!D1</f>
        <v xml:space="preserve">  </v>
      </c>
      <c r="H1" s="32" t="str">
        <f>Requirements!F1</f>
        <v xml:space="preserve">  </v>
      </c>
      <c r="I1" s="32" t="str">
        <f>Requirements!G1</f>
        <v xml:space="preserve">  </v>
      </c>
      <c r="J1" s="32" t="str">
        <f>Requirements!H1</f>
        <v xml:space="preserve">  </v>
      </c>
      <c r="K1" s="32" t="str">
        <f>Requirements!I1</f>
        <v xml:space="preserve">  </v>
      </c>
      <c r="M1" s="32" t="str">
        <f>Requirements!K1</f>
        <v xml:space="preserve">  </v>
      </c>
      <c r="O1" s="32" t="str">
        <f>Requirements!M1</f>
        <v xml:space="preserve">  </v>
      </c>
      <c r="P1" s="32" t="str">
        <f>Requirements!N1</f>
        <v xml:space="preserve">  </v>
      </c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</row>
    <row r="2" spans="1:32" s="2" customFormat="1" x14ac:dyDescent="0.2">
      <c r="A2" s="117" t="str">
        <f>Requirements!A3</f>
        <v>MERCHANT CATEGORY</v>
      </c>
      <c r="B2" s="119" t="s">
        <v>91</v>
      </c>
      <c r="C2" s="120"/>
      <c r="D2" s="121"/>
      <c r="E2" s="19" t="str">
        <f>Requirements!E2</f>
        <v>Corvia</v>
      </c>
      <c r="F2" s="111" t="str">
        <f>Requirements!F2</f>
        <v>Signature Payments</v>
      </c>
      <c r="G2" s="112"/>
      <c r="H2" s="112"/>
      <c r="I2" s="113"/>
      <c r="J2" s="111" t="str">
        <f>Requirements!J2</f>
        <v xml:space="preserve">NAB        </v>
      </c>
      <c r="K2" s="112"/>
      <c r="L2" s="112"/>
      <c r="M2" s="112"/>
      <c r="N2" s="112"/>
      <c r="O2" s="113"/>
      <c r="P2" s="53" t="str">
        <f>Requirements!P2</f>
        <v>MERCH E</v>
      </c>
      <c r="Q2" s="53" t="str">
        <f>Requirements!Q2</f>
        <v>Maverick</v>
      </c>
      <c r="R2" s="53" t="str">
        <f>Requirements!R2</f>
        <v>Humboldt</v>
      </c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2" s="2" customFormat="1" x14ac:dyDescent="0.2">
      <c r="A3" s="117"/>
      <c r="B3" s="68" t="s">
        <v>129</v>
      </c>
      <c r="C3" s="69" t="s">
        <v>130</v>
      </c>
      <c r="D3" s="70" t="s">
        <v>64</v>
      </c>
      <c r="E3" s="19" t="str">
        <f>Requirements!E3</f>
        <v>MVB</v>
      </c>
      <c r="F3" s="19" t="str">
        <f>Requirements!F3</f>
        <v>EPX - BMO</v>
      </c>
      <c r="G3" s="19" t="str">
        <f>Requirements!G3</f>
        <v>EPX - FFB</v>
      </c>
      <c r="H3" s="19" t="str">
        <f>Requirements!H3</f>
        <v>Westam</v>
      </c>
      <c r="I3" s="19" t="str">
        <f>Requirements!I3</f>
        <v>Merrick</v>
      </c>
      <c r="J3" s="19" t="str">
        <f>Requirements!J3</f>
        <v>EPX-Cit</v>
      </c>
      <c r="K3" s="19" t="str">
        <f>Requirements!K3</f>
        <v>EPX-BMO</v>
      </c>
      <c r="L3" s="19" t="str">
        <f>Requirements!L3</f>
        <v>EPX-FFB</v>
      </c>
      <c r="M3" s="19" t="str">
        <f>Requirements!M3</f>
        <v>EPX-TBB</v>
      </c>
      <c r="N3" s="19" t="str">
        <f>Requirements!N3</f>
        <v>Global-Wells</v>
      </c>
      <c r="O3" s="19" t="str">
        <f>Requirements!O3</f>
        <v>FD-Wells</v>
      </c>
      <c r="P3" s="19" t="str">
        <f>Requirements!P3</f>
        <v>FFB</v>
      </c>
      <c r="Q3" s="19" t="str">
        <f>Requirements!Q3</f>
        <v>FFB</v>
      </c>
      <c r="R3" s="19" t="str">
        <f>Requirements!R3</f>
        <v>FFB</v>
      </c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2" s="2" customFormat="1" x14ac:dyDescent="0.2">
      <c r="A4" s="118" t="str">
        <f>Requirements!A23</f>
        <v>CREDIT REPAIR / CREDIT COUNSELING</v>
      </c>
      <c r="B4" s="79"/>
      <c r="C4" s="79"/>
      <c r="D4" s="65"/>
      <c r="E4" s="31" t="str">
        <f>Requirements!E23</f>
        <v>R</v>
      </c>
      <c r="F4" s="31" t="str">
        <f>Requirements!F23</f>
        <v>X</v>
      </c>
      <c r="G4" s="31" t="str">
        <f>Requirements!G23</f>
        <v>R</v>
      </c>
      <c r="H4" s="31" t="str">
        <f>Requirements!H23</f>
        <v>X</v>
      </c>
      <c r="I4" s="31" t="str">
        <f>Requirements!I23</f>
        <v>X</v>
      </c>
      <c r="J4" s="31" t="str">
        <f>Requirements!J23</f>
        <v>X</v>
      </c>
      <c r="K4" s="65"/>
      <c r="L4" s="65"/>
      <c r="M4" s="65"/>
      <c r="N4" s="65"/>
      <c r="O4" s="65"/>
      <c r="P4" s="65"/>
      <c r="Q4" s="65"/>
      <c r="R4" s="65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7"/>
      <c r="AF4" s="17"/>
    </row>
    <row r="5" spans="1:32" s="2" customFormat="1" x14ac:dyDescent="0.2">
      <c r="A5" s="118"/>
      <c r="B5" s="79"/>
      <c r="C5" s="79"/>
      <c r="D5" s="4"/>
      <c r="E5" s="3"/>
      <c r="F5" s="3"/>
      <c r="G5" s="3"/>
      <c r="H5" s="3"/>
      <c r="I5" s="3"/>
      <c r="J5" s="3"/>
      <c r="K5" s="4"/>
      <c r="L5" s="4"/>
      <c r="M5" s="4"/>
      <c r="N5" s="4"/>
      <c r="O5" s="4"/>
      <c r="P5" s="4"/>
      <c r="Q5" s="4"/>
      <c r="R5" s="4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 s="2" customFormat="1" x14ac:dyDescent="0.2">
      <c r="A6" s="118"/>
      <c r="B6" s="79"/>
      <c r="C6" s="79"/>
      <c r="D6" s="4"/>
      <c r="E6" s="3"/>
      <c r="F6" s="3"/>
      <c r="G6" s="3"/>
      <c r="H6" s="3"/>
      <c r="I6" s="3"/>
      <c r="J6" s="3"/>
      <c r="K6" s="4"/>
      <c r="L6" s="4"/>
      <c r="M6" s="4"/>
      <c r="N6" s="4"/>
      <c r="O6" s="4"/>
      <c r="P6" s="4"/>
      <c r="Q6" s="4"/>
      <c r="R6" s="4"/>
      <c r="S6" s="5"/>
      <c r="T6" s="5"/>
      <c r="U6" s="5"/>
      <c r="V6" s="5"/>
      <c r="W6" s="5"/>
      <c r="X6" s="5"/>
      <c r="Y6" s="5"/>
      <c r="Z6" s="5"/>
      <c r="AA6" s="5"/>
      <c r="AB6" s="5"/>
    </row>
    <row r="10" spans="1:32" x14ac:dyDescent="0.2">
      <c r="A10" s="32"/>
      <c r="B10" s="32"/>
      <c r="C10" s="32"/>
      <c r="D10" s="32"/>
      <c r="E10" s="32"/>
      <c r="F10" s="32"/>
      <c r="G10" s="32"/>
      <c r="H10" s="32"/>
      <c r="I10" s="32"/>
      <c r="J10" s="32"/>
    </row>
    <row r="11" spans="1:32" x14ac:dyDescent="0.2">
      <c r="A11" s="32"/>
      <c r="B11" s="32"/>
      <c r="C11" s="32"/>
      <c r="D11" s="32"/>
      <c r="E11" s="32"/>
      <c r="F11" s="32"/>
      <c r="G11" s="32"/>
      <c r="H11" s="32"/>
      <c r="I11" s="32"/>
      <c r="J11" s="32"/>
    </row>
    <row r="12" spans="1:32" x14ac:dyDescent="0.2">
      <c r="A12" s="36"/>
      <c r="B12" s="36"/>
      <c r="C12" s="36"/>
      <c r="D12" s="37"/>
      <c r="E12" s="37"/>
      <c r="F12" s="37"/>
      <c r="G12" s="37"/>
      <c r="H12" s="37"/>
      <c r="I12" s="37"/>
      <c r="J12" s="37"/>
    </row>
    <row r="13" spans="1:32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</row>
    <row r="14" spans="1:32" x14ac:dyDescent="0.2">
      <c r="A14" s="35"/>
      <c r="B14" s="35"/>
      <c r="C14" s="35"/>
      <c r="D14" s="34"/>
      <c r="E14" s="34"/>
      <c r="F14" s="34"/>
      <c r="G14" s="34"/>
      <c r="H14" s="34"/>
      <c r="I14" s="34"/>
      <c r="J14" s="34"/>
    </row>
    <row r="15" spans="1:32" x14ac:dyDescent="0.2">
      <c r="A15" s="35"/>
      <c r="B15" s="35"/>
      <c r="C15" s="35"/>
      <c r="D15" s="34"/>
      <c r="E15" s="34"/>
      <c r="F15" s="34"/>
      <c r="G15" s="34"/>
      <c r="H15" s="34"/>
      <c r="I15" s="34"/>
      <c r="J15" s="34"/>
    </row>
    <row r="16" spans="1:32" x14ac:dyDescent="0.2">
      <c r="A16" s="35"/>
      <c r="B16" s="35"/>
      <c r="C16" s="35"/>
      <c r="D16" s="34"/>
      <c r="E16" s="34"/>
      <c r="F16" s="34"/>
      <c r="G16" s="34"/>
      <c r="H16" s="34"/>
      <c r="I16" s="34"/>
      <c r="J16" s="34"/>
    </row>
    <row r="17" spans="1:10" x14ac:dyDescent="0.2">
      <c r="A17" s="35"/>
      <c r="B17" s="35"/>
      <c r="C17" s="35"/>
      <c r="D17" s="34"/>
      <c r="E17" s="34"/>
      <c r="F17" s="34"/>
      <c r="G17" s="34"/>
      <c r="H17" s="34"/>
      <c r="I17" s="34"/>
      <c r="J17" s="34"/>
    </row>
    <row r="18" spans="1:10" x14ac:dyDescent="0.2">
      <c r="A18" s="35"/>
      <c r="B18" s="35"/>
      <c r="C18" s="35"/>
      <c r="D18" s="34"/>
      <c r="E18" s="34"/>
      <c r="F18" s="34"/>
      <c r="G18" s="34"/>
      <c r="H18" s="34"/>
      <c r="I18" s="34"/>
      <c r="J18" s="34"/>
    </row>
    <row r="19" spans="1:10" x14ac:dyDescent="0.2">
      <c r="A19" s="38"/>
      <c r="B19" s="38"/>
      <c r="C19" s="38"/>
      <c r="D19" s="39"/>
      <c r="E19" s="39"/>
      <c r="F19" s="39"/>
      <c r="G19" s="39"/>
      <c r="H19" s="39"/>
      <c r="I19" s="39"/>
      <c r="J19" s="39"/>
    </row>
    <row r="20" spans="1:10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</row>
    <row r="21" spans="1:10" x14ac:dyDescent="0.2">
      <c r="A21" s="35"/>
      <c r="B21" s="35"/>
      <c r="C21" s="35"/>
      <c r="D21" s="34"/>
      <c r="E21" s="34"/>
      <c r="F21" s="34"/>
      <c r="G21" s="34"/>
      <c r="H21" s="34"/>
      <c r="I21" s="34"/>
      <c r="J21" s="34"/>
    </row>
    <row r="22" spans="1:10" x14ac:dyDescent="0.2">
      <c r="A22" s="35"/>
      <c r="B22" s="35"/>
      <c r="C22" s="35"/>
      <c r="D22" s="34"/>
      <c r="E22" s="34"/>
      <c r="F22" s="34"/>
      <c r="G22" s="34"/>
      <c r="H22" s="34"/>
      <c r="I22" s="34"/>
      <c r="J22" s="34"/>
    </row>
    <row r="23" spans="1:10" x14ac:dyDescent="0.2">
      <c r="A23" s="35"/>
      <c r="B23" s="35"/>
      <c r="C23" s="35"/>
      <c r="D23" s="34"/>
      <c r="E23" s="34"/>
      <c r="F23" s="34"/>
      <c r="G23" s="34"/>
      <c r="H23" s="34"/>
      <c r="I23" s="34"/>
      <c r="J23" s="34"/>
    </row>
    <row r="24" spans="1:10" x14ac:dyDescent="0.2">
      <c r="A24" s="35"/>
      <c r="B24" s="35"/>
      <c r="C24" s="35"/>
      <c r="D24" s="34"/>
      <c r="E24" s="34"/>
      <c r="F24" s="34"/>
      <c r="G24" s="34"/>
      <c r="H24" s="34"/>
      <c r="I24" s="34"/>
      <c r="J24" s="34"/>
    </row>
    <row r="25" spans="1:10" x14ac:dyDescent="0.2">
      <c r="A25" s="35"/>
      <c r="B25" s="35"/>
      <c r="C25" s="35"/>
      <c r="D25" s="34"/>
      <c r="E25" s="34"/>
      <c r="F25" s="34"/>
      <c r="G25" s="34"/>
      <c r="H25" s="34"/>
      <c r="I25" s="34"/>
      <c r="J25" s="34"/>
    </row>
    <row r="26" spans="1:10" x14ac:dyDescent="0.2">
      <c r="A26" s="18"/>
      <c r="B26" s="18"/>
      <c r="C26" s="18"/>
      <c r="D26" s="18"/>
      <c r="E26" s="18"/>
      <c r="F26" s="18"/>
      <c r="G26" s="18"/>
      <c r="H26" s="18"/>
      <c r="I26" s="18"/>
      <c r="J26" s="18"/>
    </row>
    <row r="27" spans="1:10" x14ac:dyDescent="0.2">
      <c r="A27" s="18"/>
      <c r="B27" s="18"/>
      <c r="C27" s="18"/>
      <c r="D27" s="18"/>
      <c r="E27" s="18"/>
      <c r="F27" s="18"/>
      <c r="G27" s="18"/>
      <c r="H27" s="18"/>
      <c r="I27" s="18"/>
      <c r="J27" s="18"/>
    </row>
    <row r="28" spans="1:10" x14ac:dyDescent="0.2">
      <c r="A28" s="18"/>
      <c r="B28" s="18"/>
      <c r="C28" s="18"/>
      <c r="D28" s="18"/>
      <c r="E28" s="18"/>
      <c r="F28" s="18"/>
      <c r="G28" s="18"/>
      <c r="H28" s="18"/>
      <c r="I28" s="18"/>
      <c r="J28" s="18"/>
    </row>
    <row r="29" spans="1:10" x14ac:dyDescent="0.2">
      <c r="A29" s="18"/>
      <c r="B29" s="18"/>
      <c r="C29" s="18"/>
      <c r="D29" s="18"/>
      <c r="E29" s="18"/>
      <c r="F29" s="18"/>
      <c r="G29" s="18"/>
      <c r="H29" s="18"/>
      <c r="I29" s="18"/>
      <c r="J29" s="18"/>
    </row>
    <row r="30" spans="1:10" x14ac:dyDescent="0.2">
      <c r="A30" s="14" t="s">
        <v>65</v>
      </c>
      <c r="B30" s="14"/>
      <c r="C30" s="14"/>
      <c r="D30" s="18"/>
      <c r="E30" s="18"/>
      <c r="F30" s="18"/>
      <c r="G30" s="18"/>
      <c r="H30" s="18"/>
      <c r="I30" s="18"/>
      <c r="J30" s="18"/>
    </row>
  </sheetData>
  <mergeCells count="5">
    <mergeCell ref="A2:A3"/>
    <mergeCell ref="A4:A6"/>
    <mergeCell ref="F2:I2"/>
    <mergeCell ref="J2:O2"/>
    <mergeCell ref="B2:D2"/>
  </mergeCells>
  <conditionalFormatting sqref="A4:XFD4">
    <cfRule type="iconSet" priority="1">
      <iconSet iconSet="3Symbols2" showValue="0">
        <cfvo type="percent" val="0"/>
        <cfvo type="percent" val="33"/>
        <cfvo type="percent" val="67"/>
      </iconSet>
    </cfRule>
  </conditionalFormatting>
  <hyperlinks>
    <hyperlink ref="A30" location="'Total List - Domestic'!A1" display="Home" xr:uid="{00000000-0004-0000-0F00-000000000000}"/>
  </hyperlinks>
  <pageMargins left="0.7" right="0.7" top="0.75" bottom="0.75" header="0.3" footer="0.3"/>
  <pageSetup orientation="portrait" horizontalDpi="0" verticalDpi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F30"/>
  <sheetViews>
    <sheetView showGridLines="0" topLeftCell="H1" workbookViewId="0">
      <selection activeCell="S13" sqref="S13"/>
    </sheetView>
  </sheetViews>
  <sheetFormatPr baseColWidth="10" defaultRowHeight="16" x14ac:dyDescent="0.2"/>
  <cols>
    <col min="1" max="1" width="52.83203125" customWidth="1"/>
    <col min="2" max="2" width="9.1640625" customWidth="1"/>
    <col min="3" max="3" width="11.6640625" customWidth="1"/>
    <col min="4" max="4" width="9.6640625" customWidth="1"/>
    <col min="5" max="5" width="11" customWidth="1"/>
    <col min="6" max="6" width="11.83203125" customWidth="1"/>
    <col min="7" max="7" width="11.33203125" customWidth="1"/>
    <col min="8" max="8" width="11.5" customWidth="1"/>
    <col min="9" max="9" width="10.33203125" customWidth="1"/>
    <col min="10" max="10" width="9.83203125" customWidth="1"/>
    <col min="11" max="11" width="12.1640625" customWidth="1"/>
    <col min="12" max="12" width="12" customWidth="1"/>
    <col min="13" max="13" width="10.83203125" customWidth="1"/>
    <col min="14" max="14" width="13.6640625" customWidth="1"/>
    <col min="15" max="15" width="11.6640625" customWidth="1"/>
    <col min="16" max="16" width="10.83203125" customWidth="1"/>
  </cols>
  <sheetData>
    <row r="1" spans="1:32" s="32" customFormat="1" x14ac:dyDescent="0.2">
      <c r="D1" s="32" t="str">
        <f>Requirements!D1</f>
        <v xml:space="preserve">  </v>
      </c>
      <c r="F1" s="32" t="str">
        <f>Requirements!F1</f>
        <v xml:space="preserve">  </v>
      </c>
      <c r="G1" s="32" t="str">
        <f>Requirements!G1</f>
        <v xml:space="preserve">  </v>
      </c>
      <c r="H1" s="32" t="str">
        <f>Requirements!H1</f>
        <v xml:space="preserve">  </v>
      </c>
      <c r="I1" s="32" t="str">
        <f>Requirements!I1</f>
        <v xml:space="preserve">  </v>
      </c>
      <c r="K1" s="32" t="str">
        <f>Requirements!K1</f>
        <v xml:space="preserve">  </v>
      </c>
      <c r="M1" s="32" t="str">
        <f>Requirements!M1</f>
        <v xml:space="preserve">  </v>
      </c>
      <c r="N1" s="32" t="str">
        <f>Requirements!N1</f>
        <v xml:space="preserve">  </v>
      </c>
      <c r="O1" s="32" t="str">
        <f>Requirements!O1</f>
        <v xml:space="preserve">  </v>
      </c>
      <c r="P1" s="32" t="str">
        <f>Requirements!P1</f>
        <v xml:space="preserve">  </v>
      </c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</row>
    <row r="2" spans="1:32" s="2" customFormat="1" x14ac:dyDescent="0.2">
      <c r="A2" s="117" t="str">
        <f>Requirements!A3</f>
        <v>MERCHANT CATEGORY</v>
      </c>
      <c r="B2" s="119" t="s">
        <v>91</v>
      </c>
      <c r="C2" s="120"/>
      <c r="D2" s="121"/>
      <c r="E2" s="19" t="str">
        <f>Requirements!E2</f>
        <v>Corvia</v>
      </c>
      <c r="F2" s="111" t="str">
        <f>Requirements!F2</f>
        <v>Signature Payments</v>
      </c>
      <c r="G2" s="112"/>
      <c r="H2" s="112"/>
      <c r="I2" s="113"/>
      <c r="J2" s="111" t="str">
        <f>Requirements!J2</f>
        <v xml:space="preserve">NAB        </v>
      </c>
      <c r="K2" s="112"/>
      <c r="L2" s="112"/>
      <c r="M2" s="112"/>
      <c r="N2" s="112"/>
      <c r="O2" s="113"/>
      <c r="P2" s="53" t="str">
        <f>Requirements!P2</f>
        <v>MERCH E</v>
      </c>
      <c r="Q2" s="53" t="str">
        <f>Requirements!Q2</f>
        <v>Maverick</v>
      </c>
      <c r="R2" s="53" t="str">
        <f>Requirements!R2</f>
        <v>Humboldt</v>
      </c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2" s="2" customFormat="1" x14ac:dyDescent="0.2">
      <c r="A3" s="117"/>
      <c r="B3" s="68" t="s">
        <v>129</v>
      </c>
      <c r="C3" s="69" t="s">
        <v>130</v>
      </c>
      <c r="D3" s="70" t="s">
        <v>64</v>
      </c>
      <c r="E3" s="19" t="str">
        <f>Requirements!E3</f>
        <v>MVB</v>
      </c>
      <c r="F3" s="19" t="str">
        <f>Requirements!F3</f>
        <v>EPX - BMO</v>
      </c>
      <c r="G3" s="19" t="str">
        <f>Requirements!G3</f>
        <v>EPX - FFB</v>
      </c>
      <c r="H3" s="19" t="str">
        <f>Requirements!H3</f>
        <v>Westam</v>
      </c>
      <c r="I3" s="19" t="str">
        <f>Requirements!I3</f>
        <v>Merrick</v>
      </c>
      <c r="J3" s="19" t="str">
        <f>Requirements!J3</f>
        <v>EPX-Cit</v>
      </c>
      <c r="K3" s="19" t="str">
        <f>Requirements!K3</f>
        <v>EPX-BMO</v>
      </c>
      <c r="L3" s="19" t="str">
        <f>Requirements!L3</f>
        <v>EPX-FFB</v>
      </c>
      <c r="M3" s="19" t="str">
        <f>Requirements!M3</f>
        <v>EPX-TBB</v>
      </c>
      <c r="N3" s="19" t="str">
        <f>Requirements!N3</f>
        <v>Global-Wells</v>
      </c>
      <c r="O3" s="19" t="str">
        <f>Requirements!O3</f>
        <v>FD-Wells</v>
      </c>
      <c r="P3" s="19" t="str">
        <f>Requirements!P3</f>
        <v>FFB</v>
      </c>
      <c r="Q3" s="19" t="str">
        <f>Requirements!Q3</f>
        <v>FFB</v>
      </c>
      <c r="R3" s="19" t="str">
        <f>Requirements!R3</f>
        <v>FFB</v>
      </c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2" s="2" customFormat="1" x14ac:dyDescent="0.2">
      <c r="A4" s="118" t="str">
        <f>Requirements!A24</f>
        <v>CROWDFUNDING</v>
      </c>
      <c r="B4" s="9"/>
      <c r="C4" s="9"/>
      <c r="D4" s="9"/>
      <c r="E4" s="8" t="s">
        <v>79</v>
      </c>
      <c r="F4" s="49" t="s">
        <v>96</v>
      </c>
      <c r="G4" s="7">
        <v>1</v>
      </c>
      <c r="H4" s="8" t="s">
        <v>79</v>
      </c>
      <c r="I4" s="8" t="s">
        <v>79</v>
      </c>
      <c r="J4" s="50" t="s">
        <v>96</v>
      </c>
      <c r="K4" s="9"/>
      <c r="L4" s="9"/>
      <c r="M4" s="9"/>
      <c r="N4" s="9"/>
      <c r="O4" s="9"/>
      <c r="P4" s="9"/>
      <c r="Q4" s="9"/>
      <c r="R4" s="9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7"/>
      <c r="AF4" s="17"/>
    </row>
    <row r="5" spans="1:32" s="2" customFormat="1" x14ac:dyDescent="0.2">
      <c r="A5" s="118"/>
      <c r="B5" s="99"/>
      <c r="C5" s="100"/>
      <c r="D5" s="101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 s="2" customFormat="1" x14ac:dyDescent="0.2">
      <c r="A6" s="118"/>
      <c r="B6" s="99"/>
      <c r="C6" s="100"/>
      <c r="D6" s="101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5"/>
      <c r="T6" s="5"/>
      <c r="U6" s="5"/>
      <c r="V6" s="5"/>
      <c r="W6" s="5"/>
      <c r="X6" s="5"/>
      <c r="Y6" s="5"/>
      <c r="Z6" s="5"/>
      <c r="AA6" s="5"/>
      <c r="AB6" s="5"/>
    </row>
    <row r="10" spans="1:32" x14ac:dyDescent="0.2">
      <c r="A10" s="32"/>
      <c r="B10" s="32"/>
      <c r="C10" s="32"/>
      <c r="D10" s="32"/>
      <c r="E10" s="32"/>
      <c r="F10" s="32"/>
      <c r="G10" s="32"/>
      <c r="H10" s="32"/>
    </row>
    <row r="11" spans="1:32" x14ac:dyDescent="0.2">
      <c r="A11" s="32"/>
      <c r="B11" s="32"/>
      <c r="C11" s="32"/>
      <c r="D11" s="32"/>
      <c r="E11" s="32"/>
      <c r="F11" s="32"/>
      <c r="G11" s="32"/>
      <c r="H11" s="32"/>
    </row>
    <row r="12" spans="1:32" x14ac:dyDescent="0.2">
      <c r="A12" s="36"/>
      <c r="B12" s="36"/>
      <c r="C12" s="36"/>
      <c r="D12" s="37"/>
      <c r="E12" s="37"/>
      <c r="F12" s="37"/>
      <c r="G12" s="37"/>
      <c r="H12" s="37"/>
    </row>
    <row r="13" spans="1:32" x14ac:dyDescent="0.2">
      <c r="A13" s="40"/>
      <c r="B13" s="40"/>
      <c r="C13" s="40"/>
      <c r="D13" s="40"/>
      <c r="E13" s="40"/>
      <c r="F13" s="40"/>
      <c r="G13" s="40"/>
      <c r="H13" s="40"/>
    </row>
    <row r="14" spans="1:32" x14ac:dyDescent="0.2">
      <c r="A14" s="35"/>
      <c r="B14" s="35"/>
      <c r="C14" s="35"/>
      <c r="D14" s="34"/>
      <c r="E14" s="34"/>
      <c r="F14" s="34"/>
      <c r="G14" s="34"/>
      <c r="H14" s="34"/>
    </row>
    <row r="15" spans="1:32" x14ac:dyDescent="0.2">
      <c r="A15" s="35"/>
      <c r="B15" s="35"/>
      <c r="C15" s="35"/>
      <c r="D15" s="34"/>
      <c r="E15" s="34"/>
      <c r="F15" s="34"/>
      <c r="G15" s="34"/>
      <c r="H15" s="34"/>
    </row>
    <row r="16" spans="1:32" x14ac:dyDescent="0.2">
      <c r="A16" s="35"/>
      <c r="B16" s="35"/>
      <c r="C16" s="35"/>
      <c r="D16" s="34"/>
      <c r="E16" s="34"/>
      <c r="F16" s="34"/>
      <c r="G16" s="34"/>
      <c r="H16" s="34"/>
    </row>
    <row r="17" spans="1:8" x14ac:dyDescent="0.2">
      <c r="A17" s="35"/>
      <c r="B17" s="35"/>
      <c r="C17" s="35"/>
      <c r="D17" s="34"/>
      <c r="E17" s="34"/>
      <c r="F17" s="34"/>
      <c r="G17" s="34"/>
      <c r="H17" s="34"/>
    </row>
    <row r="18" spans="1:8" x14ac:dyDescent="0.2">
      <c r="A18" s="35"/>
      <c r="B18" s="35"/>
      <c r="C18" s="35"/>
      <c r="D18" s="34"/>
      <c r="E18" s="34"/>
      <c r="F18" s="34"/>
      <c r="G18" s="34"/>
      <c r="H18" s="34"/>
    </row>
    <row r="19" spans="1:8" x14ac:dyDescent="0.2">
      <c r="A19" s="38"/>
      <c r="B19" s="38"/>
      <c r="C19" s="38"/>
      <c r="D19" s="39"/>
      <c r="E19" s="39"/>
      <c r="F19" s="39"/>
      <c r="G19" s="39"/>
      <c r="H19" s="39"/>
    </row>
    <row r="20" spans="1:8" x14ac:dyDescent="0.2">
      <c r="A20" s="40"/>
      <c r="B20" s="40"/>
      <c r="C20" s="40"/>
      <c r="D20" s="40"/>
      <c r="E20" s="40"/>
      <c r="F20" s="40"/>
      <c r="G20" s="40"/>
      <c r="H20" s="40"/>
    </row>
    <row r="21" spans="1:8" x14ac:dyDescent="0.2">
      <c r="A21" s="35"/>
      <c r="B21" s="35"/>
      <c r="C21" s="35"/>
      <c r="D21" s="34"/>
      <c r="E21" s="34"/>
      <c r="F21" s="34"/>
      <c r="G21" s="34"/>
      <c r="H21" s="34"/>
    </row>
    <row r="22" spans="1:8" x14ac:dyDescent="0.2">
      <c r="A22" s="35"/>
      <c r="B22" s="35"/>
      <c r="C22" s="35"/>
      <c r="D22" s="34"/>
      <c r="E22" s="34"/>
      <c r="F22" s="34"/>
      <c r="G22" s="34"/>
      <c r="H22" s="34"/>
    </row>
    <row r="23" spans="1:8" x14ac:dyDescent="0.2">
      <c r="A23" s="35"/>
      <c r="B23" s="35"/>
      <c r="C23" s="35"/>
      <c r="D23" s="34"/>
      <c r="E23" s="34"/>
      <c r="F23" s="34"/>
      <c r="G23" s="34"/>
      <c r="H23" s="34"/>
    </row>
    <row r="24" spans="1:8" x14ac:dyDescent="0.2">
      <c r="A24" s="35"/>
      <c r="B24" s="35"/>
      <c r="C24" s="35"/>
      <c r="D24" s="34"/>
      <c r="E24" s="34"/>
      <c r="F24" s="34"/>
      <c r="G24" s="34"/>
      <c r="H24" s="34"/>
    </row>
    <row r="25" spans="1:8" x14ac:dyDescent="0.2">
      <c r="A25" s="35"/>
      <c r="B25" s="35"/>
      <c r="C25" s="35"/>
      <c r="D25" s="34"/>
      <c r="E25" s="34"/>
      <c r="F25" s="34"/>
      <c r="G25" s="34"/>
      <c r="H25" s="34"/>
    </row>
    <row r="26" spans="1:8" x14ac:dyDescent="0.2">
      <c r="A26" s="18"/>
      <c r="B26" s="18"/>
      <c r="C26" s="18"/>
      <c r="D26" s="18"/>
      <c r="E26" s="18"/>
      <c r="F26" s="18"/>
      <c r="G26" s="18"/>
      <c r="H26" s="18"/>
    </row>
    <row r="27" spans="1:8" x14ac:dyDescent="0.2">
      <c r="A27" s="18"/>
      <c r="B27" s="18"/>
      <c r="C27" s="18"/>
      <c r="D27" s="18"/>
      <c r="E27" s="18"/>
      <c r="F27" s="18"/>
      <c r="G27" s="18"/>
      <c r="H27" s="18"/>
    </row>
    <row r="28" spans="1:8" x14ac:dyDescent="0.2">
      <c r="A28" s="18"/>
      <c r="B28" s="18"/>
      <c r="C28" s="18"/>
      <c r="D28" s="18"/>
      <c r="E28" s="18"/>
      <c r="F28" s="18"/>
      <c r="G28" s="18"/>
      <c r="H28" s="18"/>
    </row>
    <row r="29" spans="1:8" x14ac:dyDescent="0.2">
      <c r="A29" s="18"/>
      <c r="B29" s="18"/>
      <c r="C29" s="18"/>
      <c r="D29" s="18"/>
      <c r="E29" s="18"/>
      <c r="F29" s="18"/>
      <c r="G29" s="18"/>
      <c r="H29" s="18"/>
    </row>
    <row r="30" spans="1:8" x14ac:dyDescent="0.2">
      <c r="A30" s="14" t="s">
        <v>65</v>
      </c>
      <c r="B30" s="14"/>
      <c r="C30" s="14"/>
      <c r="D30" s="18"/>
      <c r="E30" s="18"/>
      <c r="F30" s="18"/>
      <c r="G30" s="18"/>
      <c r="H30" s="18"/>
    </row>
  </sheetData>
  <mergeCells count="5">
    <mergeCell ref="A2:A3"/>
    <mergeCell ref="A4:A6"/>
    <mergeCell ref="F2:I2"/>
    <mergeCell ref="J2:O2"/>
    <mergeCell ref="B2:D2"/>
  </mergeCells>
  <conditionalFormatting sqref="A4 S4:XFD4">
    <cfRule type="iconSet" priority="6">
      <iconSet iconSet="3Symbols2" showValue="0">
        <cfvo type="percent" val="0"/>
        <cfvo type="percent" val="33"/>
        <cfvo type="percent" val="67"/>
      </iconSet>
    </cfRule>
  </conditionalFormatting>
  <conditionalFormatting sqref="G4">
    <cfRule type="iconSet" priority="1">
      <iconSet iconSet="3Symbols2" showValue="0">
        <cfvo type="percent" val="0"/>
        <cfvo type="percent" val="33"/>
        <cfvo type="percent" val="67"/>
      </iconSet>
    </cfRule>
  </conditionalFormatting>
  <conditionalFormatting sqref="I4 K4">
    <cfRule type="iconSet" priority="2">
      <iconSet iconSet="3Symbols2" showValue="0">
        <cfvo type="percent" val="0"/>
        <cfvo type="percent" val="33"/>
        <cfvo type="percent" val="67"/>
      </iconSet>
    </cfRule>
  </conditionalFormatting>
  <conditionalFormatting sqref="O4">
    <cfRule type="iconSet" priority="4">
      <iconSet iconSet="3Symbols2" showValue="0">
        <cfvo type="percent" val="0"/>
        <cfvo type="percent" val="33"/>
        <cfvo type="percent" val="67"/>
      </iconSet>
    </cfRule>
  </conditionalFormatting>
  <conditionalFormatting sqref="P4:R4">
    <cfRule type="iconSet" priority="3">
      <iconSet iconSet="3Symbols2" showValue="0">
        <cfvo type="percent" val="0"/>
        <cfvo type="percent" val="33"/>
        <cfvo type="percent" val="67"/>
      </iconSet>
    </cfRule>
    <cfRule type="iconSet" priority="5">
      <iconSet iconSet="3Symbols2" showValue="0">
        <cfvo type="percent" val="0"/>
        <cfvo type="percent" val="33"/>
        <cfvo type="percent" val="67"/>
      </iconSet>
    </cfRule>
  </conditionalFormatting>
  <hyperlinks>
    <hyperlink ref="A30" location="'Total List - Domestic'!A1" display="Home" xr:uid="{00000000-0004-0000-1000-000000000000}"/>
  </hyperlinks>
  <pageMargins left="0.7" right="0.7" top="0.75" bottom="0.75" header="0.3" footer="0.3"/>
  <pageSetup orientation="portrait" horizontalDpi="0" verticalDpi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51330-5694-6B42-AA8A-C11891CF2B11}">
  <dimension ref="A1:AF30"/>
  <sheetViews>
    <sheetView showGridLines="0" topLeftCell="E1" workbookViewId="0">
      <selection activeCell="R2" sqref="R2:R6"/>
    </sheetView>
  </sheetViews>
  <sheetFormatPr baseColWidth="10" defaultRowHeight="16" x14ac:dyDescent="0.2"/>
  <cols>
    <col min="1" max="1" width="52.83203125" customWidth="1"/>
    <col min="2" max="2" width="9.1640625" customWidth="1"/>
    <col min="3" max="3" width="11.6640625" customWidth="1"/>
    <col min="4" max="4" width="9.6640625" customWidth="1"/>
    <col min="5" max="5" width="11" customWidth="1"/>
    <col min="6" max="6" width="11.83203125" customWidth="1"/>
    <col min="7" max="7" width="11.33203125" customWidth="1"/>
    <col min="8" max="8" width="11.5" customWidth="1"/>
    <col min="9" max="9" width="10.33203125" customWidth="1"/>
    <col min="10" max="10" width="9.83203125" customWidth="1"/>
    <col min="11" max="11" width="12.1640625" customWidth="1"/>
    <col min="12" max="12" width="12" customWidth="1"/>
    <col min="13" max="13" width="10.83203125" customWidth="1"/>
    <col min="14" max="14" width="13.6640625" customWidth="1"/>
    <col min="15" max="15" width="11.6640625" customWidth="1"/>
    <col min="16" max="16" width="10.83203125" customWidth="1"/>
  </cols>
  <sheetData>
    <row r="1" spans="1:32" s="32" customFormat="1" x14ac:dyDescent="0.2">
      <c r="D1" s="32" t="str">
        <f>Requirements!D1</f>
        <v xml:space="preserve">  </v>
      </c>
      <c r="F1" s="32" t="str">
        <f>Requirements!F1</f>
        <v xml:space="preserve">  </v>
      </c>
      <c r="G1" s="32" t="str">
        <f>Requirements!G1</f>
        <v xml:space="preserve">  </v>
      </c>
      <c r="H1" s="32" t="str">
        <f>Requirements!H1</f>
        <v xml:space="preserve">  </v>
      </c>
      <c r="I1" s="32" t="str">
        <f>Requirements!I1</f>
        <v xml:space="preserve">  </v>
      </c>
      <c r="K1" s="32" t="str">
        <f>Requirements!K1</f>
        <v xml:space="preserve">  </v>
      </c>
      <c r="M1" s="32" t="str">
        <f>Requirements!M1</f>
        <v xml:space="preserve">  </v>
      </c>
      <c r="N1" s="32" t="str">
        <f>Requirements!N1</f>
        <v xml:space="preserve">  </v>
      </c>
      <c r="O1" s="32" t="str">
        <f>Requirements!O1</f>
        <v xml:space="preserve">  </v>
      </c>
      <c r="P1" s="32" t="str">
        <f>Requirements!P1</f>
        <v xml:space="preserve">  </v>
      </c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</row>
    <row r="2" spans="1:32" s="2" customFormat="1" x14ac:dyDescent="0.2">
      <c r="A2" s="117" t="str">
        <f>Requirements!A3</f>
        <v>MERCHANT CATEGORY</v>
      </c>
      <c r="B2" s="119" t="s">
        <v>91</v>
      </c>
      <c r="C2" s="120"/>
      <c r="D2" s="121"/>
      <c r="E2" s="19" t="str">
        <f>Requirements!E2</f>
        <v>Corvia</v>
      </c>
      <c r="F2" s="111" t="str">
        <f>Requirements!F2</f>
        <v>Signature Payments</v>
      </c>
      <c r="G2" s="112"/>
      <c r="H2" s="112"/>
      <c r="I2" s="113"/>
      <c r="J2" s="111" t="str">
        <f>Requirements!J2</f>
        <v xml:space="preserve">NAB        </v>
      </c>
      <c r="K2" s="112"/>
      <c r="L2" s="112"/>
      <c r="M2" s="112"/>
      <c r="N2" s="112"/>
      <c r="O2" s="113"/>
      <c r="P2" s="53" t="str">
        <f>Requirements!P2</f>
        <v>MERCH E</v>
      </c>
      <c r="Q2" s="53" t="str">
        <f>Requirements!Q2</f>
        <v>Maverick</v>
      </c>
      <c r="R2" s="53" t="str">
        <f>Requirements!R2</f>
        <v>Humboldt</v>
      </c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2" s="2" customFormat="1" x14ac:dyDescent="0.2">
      <c r="A3" s="117"/>
      <c r="B3" s="68" t="s">
        <v>129</v>
      </c>
      <c r="C3" s="69" t="s">
        <v>130</v>
      </c>
      <c r="D3" s="70" t="s">
        <v>64</v>
      </c>
      <c r="E3" s="19" t="str">
        <f>Requirements!E3</f>
        <v>MVB</v>
      </c>
      <c r="F3" s="19" t="str">
        <f>Requirements!F3</f>
        <v>EPX - BMO</v>
      </c>
      <c r="G3" s="19" t="str">
        <f>Requirements!G3</f>
        <v>EPX - FFB</v>
      </c>
      <c r="H3" s="19" t="str">
        <f>Requirements!H3</f>
        <v>Westam</v>
      </c>
      <c r="I3" s="19" t="str">
        <f>Requirements!I3</f>
        <v>Merrick</v>
      </c>
      <c r="J3" s="19" t="str">
        <f>Requirements!J3</f>
        <v>EPX-Cit</v>
      </c>
      <c r="K3" s="19" t="str">
        <f>Requirements!K3</f>
        <v>EPX-BMO</v>
      </c>
      <c r="L3" s="19" t="str">
        <f>Requirements!L3</f>
        <v>EPX-FFB</v>
      </c>
      <c r="M3" s="19" t="str">
        <f>Requirements!M3</f>
        <v>EPX-TBB</v>
      </c>
      <c r="N3" s="19" t="str">
        <f>Requirements!N3</f>
        <v>Global-Wells</v>
      </c>
      <c r="O3" s="19" t="str">
        <f>Requirements!O3</f>
        <v>FD-Wells</v>
      </c>
      <c r="P3" s="19" t="str">
        <f>Requirements!P3</f>
        <v>FFB</v>
      </c>
      <c r="Q3" s="19" t="str">
        <f>Requirements!Q3</f>
        <v>FFB</v>
      </c>
      <c r="R3" s="19" t="str">
        <f>Requirements!R3</f>
        <v>FFB</v>
      </c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2" s="2" customFormat="1" x14ac:dyDescent="0.2">
      <c r="A4" s="118" t="str">
        <f>Requirements!A25</f>
        <v>CRYPTOCURRENCY</v>
      </c>
      <c r="B4" s="8" t="s">
        <v>79</v>
      </c>
      <c r="C4" s="8" t="s">
        <v>79</v>
      </c>
      <c r="D4" s="8" t="s">
        <v>79</v>
      </c>
      <c r="E4" s="49" t="s">
        <v>96</v>
      </c>
      <c r="F4" s="8" t="s">
        <v>79</v>
      </c>
      <c r="G4" s="49" t="s">
        <v>96</v>
      </c>
      <c r="H4" s="8" t="s">
        <v>79</v>
      </c>
      <c r="I4" s="8" t="s">
        <v>79</v>
      </c>
      <c r="J4" s="51" t="s">
        <v>79</v>
      </c>
      <c r="K4" s="8" t="s">
        <v>79</v>
      </c>
      <c r="L4" s="8" t="s">
        <v>79</v>
      </c>
      <c r="M4" s="8" t="s">
        <v>79</v>
      </c>
      <c r="N4" s="8" t="s">
        <v>79</v>
      </c>
      <c r="O4" s="8" t="s">
        <v>79</v>
      </c>
      <c r="P4" s="9"/>
      <c r="Q4" s="50" t="s">
        <v>96</v>
      </c>
      <c r="R4" s="50" t="s">
        <v>96</v>
      </c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7"/>
      <c r="AF4" s="17"/>
    </row>
    <row r="5" spans="1:32" s="2" customFormat="1" x14ac:dyDescent="0.2">
      <c r="A5" s="118"/>
      <c r="B5" s="99"/>
      <c r="C5" s="100"/>
      <c r="D5" s="101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 s="2" customFormat="1" x14ac:dyDescent="0.2">
      <c r="A6" s="118"/>
      <c r="B6" s="99"/>
      <c r="C6" s="100"/>
      <c r="D6" s="101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5"/>
      <c r="T6" s="5"/>
      <c r="U6" s="5"/>
      <c r="V6" s="5"/>
      <c r="W6" s="5"/>
      <c r="X6" s="5"/>
      <c r="Y6" s="5"/>
      <c r="Z6" s="5"/>
      <c r="AA6" s="5"/>
      <c r="AB6" s="5"/>
    </row>
    <row r="10" spans="1:32" x14ac:dyDescent="0.2">
      <c r="A10" s="32"/>
      <c r="B10" s="32"/>
      <c r="C10" s="32"/>
      <c r="D10" s="32"/>
      <c r="E10" s="32"/>
      <c r="F10" s="32"/>
      <c r="G10" s="32"/>
      <c r="H10" s="32"/>
    </row>
    <row r="11" spans="1:32" x14ac:dyDescent="0.2">
      <c r="A11" s="32"/>
      <c r="B11" s="32"/>
      <c r="C11" s="32"/>
      <c r="D11" s="32"/>
      <c r="E11" s="32"/>
      <c r="F11" s="32"/>
      <c r="G11" s="32"/>
      <c r="H11" s="32"/>
    </row>
    <row r="12" spans="1:32" x14ac:dyDescent="0.2">
      <c r="A12" s="36"/>
      <c r="B12" s="36"/>
      <c r="C12" s="36"/>
      <c r="D12" s="37"/>
      <c r="E12" s="37"/>
      <c r="F12" s="37"/>
      <c r="G12" s="37"/>
      <c r="H12" s="37"/>
    </row>
    <row r="13" spans="1:32" x14ac:dyDescent="0.2">
      <c r="A13" s="40"/>
      <c r="B13" s="40"/>
      <c r="C13" s="40"/>
      <c r="D13" s="40"/>
      <c r="E13" s="40"/>
      <c r="F13" s="40"/>
      <c r="G13" s="40"/>
      <c r="H13" s="40"/>
    </row>
    <row r="14" spans="1:32" x14ac:dyDescent="0.2">
      <c r="A14" s="35"/>
      <c r="B14" s="35"/>
      <c r="C14" s="35"/>
      <c r="D14" s="34"/>
      <c r="E14" s="34"/>
      <c r="F14" s="34"/>
      <c r="G14" s="34"/>
      <c r="H14" s="34"/>
    </row>
    <row r="15" spans="1:32" x14ac:dyDescent="0.2">
      <c r="A15" s="35"/>
      <c r="B15" s="35"/>
      <c r="C15" s="35"/>
      <c r="D15" s="34"/>
      <c r="E15" s="34"/>
      <c r="F15" s="34"/>
      <c r="G15" s="34"/>
      <c r="H15" s="34"/>
    </row>
    <row r="16" spans="1:32" x14ac:dyDescent="0.2">
      <c r="A16" s="35"/>
      <c r="B16" s="35"/>
      <c r="C16" s="35"/>
      <c r="D16" s="34"/>
      <c r="E16" s="34"/>
      <c r="F16" s="34"/>
      <c r="G16" s="34"/>
      <c r="H16" s="34"/>
    </row>
    <row r="17" spans="1:8" x14ac:dyDescent="0.2">
      <c r="A17" s="35"/>
      <c r="B17" s="35"/>
      <c r="C17" s="35"/>
      <c r="D17" s="34"/>
      <c r="E17" s="34"/>
      <c r="F17" s="34"/>
      <c r="G17" s="34"/>
      <c r="H17" s="34"/>
    </row>
    <row r="18" spans="1:8" x14ac:dyDescent="0.2">
      <c r="A18" s="35"/>
      <c r="B18" s="35"/>
      <c r="C18" s="35"/>
      <c r="D18" s="34"/>
      <c r="E18" s="34"/>
      <c r="F18" s="34"/>
      <c r="G18" s="34"/>
      <c r="H18" s="34"/>
    </row>
    <row r="19" spans="1:8" x14ac:dyDescent="0.2">
      <c r="A19" s="38"/>
      <c r="B19" s="38"/>
      <c r="C19" s="38"/>
      <c r="D19" s="39"/>
      <c r="E19" s="39"/>
      <c r="F19" s="39"/>
      <c r="G19" s="39"/>
      <c r="H19" s="39"/>
    </row>
    <row r="20" spans="1:8" x14ac:dyDescent="0.2">
      <c r="A20" s="40"/>
      <c r="B20" s="40"/>
      <c r="C20" s="40"/>
      <c r="D20" s="40"/>
      <c r="E20" s="40"/>
      <c r="F20" s="40"/>
      <c r="G20" s="40"/>
      <c r="H20" s="40"/>
    </row>
    <row r="21" spans="1:8" x14ac:dyDescent="0.2">
      <c r="A21" s="35"/>
      <c r="B21" s="35"/>
      <c r="C21" s="35"/>
      <c r="D21" s="34"/>
      <c r="E21" s="34"/>
      <c r="F21" s="34"/>
      <c r="G21" s="34"/>
      <c r="H21" s="34"/>
    </row>
    <row r="22" spans="1:8" x14ac:dyDescent="0.2">
      <c r="A22" s="35"/>
      <c r="B22" s="35"/>
      <c r="C22" s="35"/>
      <c r="D22" s="34"/>
      <c r="E22" s="34"/>
      <c r="F22" s="34"/>
      <c r="G22" s="34"/>
      <c r="H22" s="34"/>
    </row>
    <row r="23" spans="1:8" x14ac:dyDescent="0.2">
      <c r="A23" s="35"/>
      <c r="B23" s="35"/>
      <c r="C23" s="35"/>
      <c r="D23" s="34"/>
      <c r="E23" s="34"/>
      <c r="F23" s="34"/>
      <c r="G23" s="34"/>
      <c r="H23" s="34"/>
    </row>
    <row r="24" spans="1:8" x14ac:dyDescent="0.2">
      <c r="A24" s="35"/>
      <c r="B24" s="35"/>
      <c r="C24" s="35"/>
      <c r="D24" s="34"/>
      <c r="E24" s="34"/>
      <c r="F24" s="34"/>
      <c r="G24" s="34"/>
      <c r="H24" s="34"/>
    </row>
    <row r="25" spans="1:8" x14ac:dyDescent="0.2">
      <c r="A25" s="35"/>
      <c r="B25" s="35"/>
      <c r="C25" s="35"/>
      <c r="D25" s="34"/>
      <c r="E25" s="34"/>
      <c r="F25" s="34"/>
      <c r="G25" s="34"/>
      <c r="H25" s="34"/>
    </row>
    <row r="26" spans="1:8" x14ac:dyDescent="0.2">
      <c r="A26" s="18"/>
      <c r="B26" s="18"/>
      <c r="C26" s="18"/>
      <c r="D26" s="18"/>
      <c r="E26" s="18"/>
      <c r="F26" s="18"/>
      <c r="G26" s="18"/>
      <c r="H26" s="18"/>
    </row>
    <row r="27" spans="1:8" x14ac:dyDescent="0.2">
      <c r="A27" s="18"/>
      <c r="B27" s="18"/>
      <c r="C27" s="18"/>
      <c r="D27" s="18"/>
      <c r="E27" s="18"/>
      <c r="F27" s="18"/>
      <c r="G27" s="18"/>
      <c r="H27" s="18"/>
    </row>
    <row r="28" spans="1:8" x14ac:dyDescent="0.2">
      <c r="A28" s="18"/>
      <c r="B28" s="18"/>
      <c r="C28" s="18"/>
      <c r="D28" s="18"/>
      <c r="E28" s="18"/>
      <c r="F28" s="18"/>
      <c r="G28" s="18"/>
      <c r="H28" s="18"/>
    </row>
    <row r="29" spans="1:8" x14ac:dyDescent="0.2">
      <c r="A29" s="18"/>
      <c r="B29" s="18"/>
      <c r="C29" s="18"/>
      <c r="D29" s="18"/>
      <c r="E29" s="18"/>
      <c r="F29" s="18"/>
      <c r="G29" s="18"/>
      <c r="H29" s="18"/>
    </row>
    <row r="30" spans="1:8" x14ac:dyDescent="0.2">
      <c r="A30" s="14" t="s">
        <v>65</v>
      </c>
      <c r="B30" s="14"/>
      <c r="C30" s="14"/>
      <c r="D30" s="18"/>
      <c r="E30" s="18"/>
      <c r="F30" s="18"/>
      <c r="G30" s="18"/>
      <c r="H30" s="18"/>
    </row>
  </sheetData>
  <mergeCells count="5">
    <mergeCell ref="A2:A3"/>
    <mergeCell ref="B2:D2"/>
    <mergeCell ref="F2:I2"/>
    <mergeCell ref="J2:O2"/>
    <mergeCell ref="A4:A6"/>
  </mergeCells>
  <conditionalFormatting sqref="A4 S4:XFD4">
    <cfRule type="iconSet" priority="11">
      <iconSet iconSet="3Symbols2" showValue="0">
        <cfvo type="percent" val="0"/>
        <cfvo type="percent" val="33"/>
        <cfvo type="percent" val="67"/>
      </iconSet>
    </cfRule>
  </conditionalFormatting>
  <conditionalFormatting sqref="I4 K4:L4 N4">
    <cfRule type="iconSet" priority="3">
      <iconSet iconSet="3Symbols2" showValue="0">
        <cfvo type="percent" val="0"/>
        <cfvo type="percent" val="33"/>
        <cfvo type="percent" val="67"/>
      </iconSet>
    </cfRule>
  </conditionalFormatting>
  <conditionalFormatting sqref="M4">
    <cfRule type="iconSet" priority="2">
      <iconSet iconSet="3Symbols2" showValue="0">
        <cfvo type="percent" val="0"/>
        <cfvo type="percent" val="33"/>
        <cfvo type="percent" val="67"/>
      </iconSet>
    </cfRule>
  </conditionalFormatting>
  <conditionalFormatting sqref="O4">
    <cfRule type="iconSet" priority="1">
      <iconSet iconSet="3Symbols2" showValue="0">
        <cfvo type="percent" val="0"/>
        <cfvo type="percent" val="33"/>
        <cfvo type="percent" val="67"/>
      </iconSet>
    </cfRule>
  </conditionalFormatting>
  <conditionalFormatting sqref="P4">
    <cfRule type="iconSet" priority="4">
      <iconSet iconSet="3Symbols2" showValue="0">
        <cfvo type="percent" val="0"/>
        <cfvo type="percent" val="33"/>
        <cfvo type="percent" val="67"/>
      </iconSet>
    </cfRule>
    <cfRule type="iconSet" priority="5">
      <iconSet iconSet="3Symbols2" showValue="0">
        <cfvo type="percent" val="0"/>
        <cfvo type="percent" val="33"/>
        <cfvo type="percent" val="67"/>
      </iconSet>
    </cfRule>
  </conditionalFormatting>
  <hyperlinks>
    <hyperlink ref="A30" location="'Total List - Domestic'!A1" display="Home" xr:uid="{353B1947-23EE-414B-A0EF-E2AABAEEDB81}"/>
  </hyperlinks>
  <pageMargins left="0.7" right="0.7" top="0.75" bottom="0.75" header="0.3" footer="0.3"/>
  <pageSetup orientation="portrait" horizontalDpi="0" verticalDpi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3095F-1CB5-3C46-8D88-C92C5693AE8C}">
  <dimension ref="A1:AF30"/>
  <sheetViews>
    <sheetView showGridLines="0" topLeftCell="H1" workbookViewId="0">
      <selection activeCell="R2" sqref="R2:R6"/>
    </sheetView>
  </sheetViews>
  <sheetFormatPr baseColWidth="10" defaultRowHeight="16" x14ac:dyDescent="0.2"/>
  <cols>
    <col min="1" max="1" width="52.83203125" customWidth="1"/>
    <col min="2" max="2" width="9.1640625" customWidth="1"/>
    <col min="3" max="3" width="11.6640625" customWidth="1"/>
    <col min="4" max="4" width="9.6640625" customWidth="1"/>
    <col min="5" max="5" width="11" customWidth="1"/>
    <col min="6" max="6" width="11.83203125" customWidth="1"/>
    <col min="7" max="7" width="11.33203125" customWidth="1"/>
    <col min="8" max="8" width="11.5" customWidth="1"/>
    <col min="9" max="9" width="10.33203125" customWidth="1"/>
    <col min="10" max="10" width="9.83203125" customWidth="1"/>
    <col min="11" max="11" width="12.1640625" customWidth="1"/>
    <col min="12" max="12" width="12" customWidth="1"/>
    <col min="13" max="13" width="10.83203125" customWidth="1"/>
    <col min="14" max="14" width="13.6640625" customWidth="1"/>
    <col min="15" max="15" width="11.6640625" customWidth="1"/>
    <col min="16" max="16" width="10.83203125" customWidth="1"/>
  </cols>
  <sheetData>
    <row r="1" spans="1:32" s="32" customFormat="1" x14ac:dyDescent="0.2">
      <c r="D1" s="32" t="str">
        <f>Requirements!D1</f>
        <v xml:space="preserve">  </v>
      </c>
      <c r="F1" s="32" t="str">
        <f>Requirements!F1</f>
        <v xml:space="preserve">  </v>
      </c>
      <c r="G1" s="32" t="str">
        <f>Requirements!G1</f>
        <v xml:space="preserve">  </v>
      </c>
      <c r="H1" s="32" t="str">
        <f>Requirements!H1</f>
        <v xml:space="preserve">  </v>
      </c>
      <c r="I1" s="32" t="str">
        <f>Requirements!I1</f>
        <v xml:space="preserve">  </v>
      </c>
      <c r="K1" s="32" t="str">
        <f>Requirements!K1</f>
        <v xml:space="preserve">  </v>
      </c>
      <c r="M1" s="32" t="str">
        <f>Requirements!M1</f>
        <v xml:space="preserve">  </v>
      </c>
      <c r="N1" s="32" t="str">
        <f>Requirements!N1</f>
        <v xml:space="preserve">  </v>
      </c>
      <c r="O1" s="32" t="str">
        <f>Requirements!O1</f>
        <v xml:space="preserve">  </v>
      </c>
      <c r="P1" s="32" t="str">
        <f>Requirements!P1</f>
        <v xml:space="preserve">  </v>
      </c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</row>
    <row r="2" spans="1:32" s="2" customFormat="1" x14ac:dyDescent="0.2">
      <c r="A2" s="117" t="str">
        <f>Requirements!A3</f>
        <v>MERCHANT CATEGORY</v>
      </c>
      <c r="B2" s="119" t="s">
        <v>91</v>
      </c>
      <c r="C2" s="120"/>
      <c r="D2" s="121"/>
      <c r="E2" s="19" t="str">
        <f>Requirements!E2</f>
        <v>Corvia</v>
      </c>
      <c r="F2" s="111" t="str">
        <f>Requirements!F2</f>
        <v>Signature Payments</v>
      </c>
      <c r="G2" s="112"/>
      <c r="H2" s="112"/>
      <c r="I2" s="113"/>
      <c r="J2" s="111" t="str">
        <f>Requirements!J2</f>
        <v xml:space="preserve">NAB        </v>
      </c>
      <c r="K2" s="112"/>
      <c r="L2" s="112"/>
      <c r="M2" s="112"/>
      <c r="N2" s="112"/>
      <c r="O2" s="113"/>
      <c r="P2" s="53" t="str">
        <f>Requirements!P2</f>
        <v>MERCH E</v>
      </c>
      <c r="Q2" s="53" t="str">
        <f>Requirements!Q2</f>
        <v>Maverick</v>
      </c>
      <c r="R2" s="53" t="str">
        <f>Requirements!R2</f>
        <v>Humboldt</v>
      </c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2" s="2" customFormat="1" x14ac:dyDescent="0.2">
      <c r="A3" s="117"/>
      <c r="B3" s="68" t="s">
        <v>129</v>
      </c>
      <c r="C3" s="69" t="s">
        <v>130</v>
      </c>
      <c r="D3" s="70" t="s">
        <v>64</v>
      </c>
      <c r="E3" s="19" t="str">
        <f>Requirements!E3</f>
        <v>MVB</v>
      </c>
      <c r="F3" s="19" t="str">
        <f>Requirements!F3</f>
        <v>EPX - BMO</v>
      </c>
      <c r="G3" s="19" t="str">
        <f>Requirements!G3</f>
        <v>EPX - FFB</v>
      </c>
      <c r="H3" s="19" t="str">
        <f>Requirements!H3</f>
        <v>Westam</v>
      </c>
      <c r="I3" s="19" t="str">
        <f>Requirements!I3</f>
        <v>Merrick</v>
      </c>
      <c r="J3" s="19" t="str">
        <f>Requirements!J3</f>
        <v>EPX-Cit</v>
      </c>
      <c r="K3" s="19" t="str">
        <f>Requirements!K3</f>
        <v>EPX-BMO</v>
      </c>
      <c r="L3" s="19" t="str">
        <f>Requirements!L3</f>
        <v>EPX-FFB</v>
      </c>
      <c r="M3" s="19" t="str">
        <f>Requirements!M3</f>
        <v>EPX-TBB</v>
      </c>
      <c r="N3" s="19" t="str">
        <f>Requirements!N3</f>
        <v>Global-Wells</v>
      </c>
      <c r="O3" s="19" t="str">
        <f>Requirements!O3</f>
        <v>FD-Wells</v>
      </c>
      <c r="P3" s="19" t="str">
        <f>Requirements!P3</f>
        <v>FFB</v>
      </c>
      <c r="Q3" s="19" t="str">
        <f>Requirements!Q3</f>
        <v>FFB</v>
      </c>
      <c r="R3" s="19" t="str">
        <f>Requirements!R3</f>
        <v>FFB</v>
      </c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2" s="2" customFormat="1" x14ac:dyDescent="0.2">
      <c r="A4" s="118" t="str">
        <f>Requirements!A26</f>
        <v>CYBER LOCKERS (Data/video file storage,transfer sharing)***</v>
      </c>
      <c r="B4" s="9"/>
      <c r="C4" s="9"/>
      <c r="D4" s="9"/>
      <c r="E4" s="8" t="s">
        <v>79</v>
      </c>
      <c r="F4" s="49" t="s">
        <v>96</v>
      </c>
      <c r="G4" s="7">
        <v>1</v>
      </c>
      <c r="H4" s="8" t="s">
        <v>79</v>
      </c>
      <c r="I4" s="8" t="s">
        <v>79</v>
      </c>
      <c r="J4" s="50" t="s">
        <v>96</v>
      </c>
      <c r="K4" s="9"/>
      <c r="L4" s="9"/>
      <c r="M4" s="9"/>
      <c r="N4" s="9"/>
      <c r="O4" s="9"/>
      <c r="P4" s="9"/>
      <c r="Q4" s="9"/>
      <c r="R4" s="9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7"/>
      <c r="AF4" s="17"/>
    </row>
    <row r="5" spans="1:32" s="2" customFormat="1" x14ac:dyDescent="0.2">
      <c r="A5" s="118"/>
      <c r="B5" s="99"/>
      <c r="C5" s="100"/>
      <c r="D5" s="101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 s="2" customFormat="1" x14ac:dyDescent="0.2">
      <c r="A6" s="118"/>
      <c r="B6" s="99"/>
      <c r="C6" s="100"/>
      <c r="D6" s="101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5"/>
      <c r="T6" s="5"/>
      <c r="U6" s="5"/>
      <c r="V6" s="5"/>
      <c r="W6" s="5"/>
      <c r="X6" s="5"/>
      <c r="Y6" s="5"/>
      <c r="Z6" s="5"/>
      <c r="AA6" s="5"/>
      <c r="AB6" s="5"/>
    </row>
    <row r="10" spans="1:32" x14ac:dyDescent="0.2">
      <c r="A10" s="32"/>
      <c r="B10" s="32"/>
      <c r="C10" s="32"/>
      <c r="D10" s="32"/>
      <c r="E10" s="32"/>
      <c r="F10" s="32"/>
      <c r="G10" s="32"/>
      <c r="H10" s="32"/>
    </row>
    <row r="11" spans="1:32" x14ac:dyDescent="0.2">
      <c r="A11" s="32"/>
      <c r="B11" s="32"/>
      <c r="C11" s="32"/>
      <c r="D11" s="32"/>
      <c r="E11" s="32"/>
      <c r="F11" s="32"/>
      <c r="G11" s="32"/>
      <c r="H11" s="32"/>
    </row>
    <row r="12" spans="1:32" x14ac:dyDescent="0.2">
      <c r="A12" s="36"/>
      <c r="B12" s="36"/>
      <c r="C12" s="36"/>
      <c r="D12" s="37"/>
      <c r="E12" s="37"/>
      <c r="F12" s="37"/>
      <c r="G12" s="37"/>
      <c r="H12" s="37"/>
    </row>
    <row r="13" spans="1:32" x14ac:dyDescent="0.2">
      <c r="A13" s="40"/>
      <c r="B13" s="40"/>
      <c r="C13" s="40"/>
      <c r="D13" s="40"/>
      <c r="E13" s="40"/>
      <c r="F13" s="40"/>
      <c r="G13" s="40"/>
      <c r="H13" s="40"/>
    </row>
    <row r="14" spans="1:32" x14ac:dyDescent="0.2">
      <c r="A14" s="35"/>
      <c r="B14" s="35"/>
      <c r="C14" s="35"/>
      <c r="D14" s="34"/>
      <c r="E14" s="34"/>
      <c r="F14" s="34"/>
      <c r="G14" s="34"/>
      <c r="H14" s="34"/>
    </row>
    <row r="15" spans="1:32" x14ac:dyDescent="0.2">
      <c r="A15" s="35"/>
      <c r="B15" s="35"/>
      <c r="C15" s="35"/>
      <c r="D15" s="34"/>
      <c r="E15" s="34"/>
      <c r="F15" s="34"/>
      <c r="G15" s="34"/>
      <c r="H15" s="34"/>
    </row>
    <row r="16" spans="1:32" x14ac:dyDescent="0.2">
      <c r="A16" s="35"/>
      <c r="B16" s="35"/>
      <c r="C16" s="35"/>
      <c r="D16" s="34"/>
      <c r="E16" s="34"/>
      <c r="F16" s="34"/>
      <c r="G16" s="34"/>
      <c r="H16" s="34"/>
    </row>
    <row r="17" spans="1:8" x14ac:dyDescent="0.2">
      <c r="A17" s="35"/>
      <c r="B17" s="35"/>
      <c r="C17" s="35"/>
      <c r="D17" s="34"/>
      <c r="E17" s="34"/>
      <c r="F17" s="34"/>
      <c r="G17" s="34"/>
      <c r="H17" s="34"/>
    </row>
    <row r="18" spans="1:8" x14ac:dyDescent="0.2">
      <c r="A18" s="35"/>
      <c r="B18" s="35"/>
      <c r="C18" s="35"/>
      <c r="D18" s="34"/>
      <c r="E18" s="34"/>
      <c r="F18" s="34"/>
      <c r="G18" s="34"/>
      <c r="H18" s="34"/>
    </row>
    <row r="19" spans="1:8" x14ac:dyDescent="0.2">
      <c r="A19" s="38"/>
      <c r="B19" s="38"/>
      <c r="C19" s="38"/>
      <c r="D19" s="39"/>
      <c r="E19" s="39"/>
      <c r="F19" s="39"/>
      <c r="G19" s="39"/>
      <c r="H19" s="39"/>
    </row>
    <row r="20" spans="1:8" x14ac:dyDescent="0.2">
      <c r="A20" s="40"/>
      <c r="B20" s="40"/>
      <c r="C20" s="40"/>
      <c r="D20" s="40"/>
      <c r="E20" s="40"/>
      <c r="F20" s="40"/>
      <c r="G20" s="40"/>
      <c r="H20" s="40"/>
    </row>
    <row r="21" spans="1:8" x14ac:dyDescent="0.2">
      <c r="A21" s="35"/>
      <c r="B21" s="35"/>
      <c r="C21" s="35"/>
      <c r="D21" s="34"/>
      <c r="E21" s="34"/>
      <c r="F21" s="34"/>
      <c r="G21" s="34"/>
      <c r="H21" s="34"/>
    </row>
    <row r="22" spans="1:8" x14ac:dyDescent="0.2">
      <c r="A22" s="35"/>
      <c r="B22" s="35"/>
      <c r="C22" s="35"/>
      <c r="D22" s="34"/>
      <c r="E22" s="34"/>
      <c r="F22" s="34"/>
      <c r="G22" s="34"/>
      <c r="H22" s="34"/>
    </row>
    <row r="23" spans="1:8" x14ac:dyDescent="0.2">
      <c r="A23" s="35"/>
      <c r="B23" s="35"/>
      <c r="C23" s="35"/>
      <c r="D23" s="34"/>
      <c r="E23" s="34"/>
      <c r="F23" s="34"/>
      <c r="G23" s="34"/>
      <c r="H23" s="34"/>
    </row>
    <row r="24" spans="1:8" x14ac:dyDescent="0.2">
      <c r="A24" s="35"/>
      <c r="B24" s="35"/>
      <c r="C24" s="35"/>
      <c r="D24" s="34"/>
      <c r="E24" s="34"/>
      <c r="F24" s="34"/>
      <c r="G24" s="34"/>
      <c r="H24" s="34"/>
    </row>
    <row r="25" spans="1:8" x14ac:dyDescent="0.2">
      <c r="A25" s="35"/>
      <c r="B25" s="35"/>
      <c r="C25" s="35"/>
      <c r="D25" s="34"/>
      <c r="E25" s="34"/>
      <c r="F25" s="34"/>
      <c r="G25" s="34"/>
      <c r="H25" s="34"/>
    </row>
    <row r="26" spans="1:8" x14ac:dyDescent="0.2">
      <c r="A26" s="18"/>
      <c r="B26" s="18"/>
      <c r="C26" s="18"/>
      <c r="D26" s="18"/>
      <c r="E26" s="18"/>
      <c r="F26" s="18"/>
      <c r="G26" s="18"/>
      <c r="H26" s="18"/>
    </row>
    <row r="27" spans="1:8" x14ac:dyDescent="0.2">
      <c r="A27" s="18"/>
      <c r="B27" s="18"/>
      <c r="C27" s="18"/>
      <c r="D27" s="18"/>
      <c r="E27" s="18"/>
      <c r="F27" s="18"/>
      <c r="G27" s="18"/>
      <c r="H27" s="18"/>
    </row>
    <row r="28" spans="1:8" x14ac:dyDescent="0.2">
      <c r="A28" s="18"/>
      <c r="B28" s="18"/>
      <c r="C28" s="18"/>
      <c r="D28" s="18"/>
      <c r="E28" s="18"/>
      <c r="F28" s="18"/>
      <c r="G28" s="18"/>
      <c r="H28" s="18"/>
    </row>
    <row r="29" spans="1:8" x14ac:dyDescent="0.2">
      <c r="A29" s="18"/>
      <c r="B29" s="18"/>
      <c r="C29" s="18"/>
      <c r="D29" s="18"/>
      <c r="E29" s="18"/>
      <c r="F29" s="18"/>
      <c r="G29" s="18"/>
      <c r="H29" s="18"/>
    </row>
    <row r="30" spans="1:8" x14ac:dyDescent="0.2">
      <c r="A30" s="14" t="s">
        <v>65</v>
      </c>
      <c r="B30" s="14"/>
      <c r="C30" s="14"/>
      <c r="D30" s="18"/>
      <c r="E30" s="18"/>
      <c r="F30" s="18"/>
      <c r="G30" s="18"/>
      <c r="H30" s="18"/>
    </row>
  </sheetData>
  <mergeCells count="5">
    <mergeCell ref="A2:A3"/>
    <mergeCell ref="B2:D2"/>
    <mergeCell ref="F2:I2"/>
    <mergeCell ref="J2:O2"/>
    <mergeCell ref="A4:A6"/>
  </mergeCells>
  <conditionalFormatting sqref="A4 S4:XFD4">
    <cfRule type="iconSet" priority="6">
      <iconSet iconSet="3Symbols2" showValue="0">
        <cfvo type="percent" val="0"/>
        <cfvo type="percent" val="33"/>
        <cfvo type="percent" val="67"/>
      </iconSet>
    </cfRule>
  </conditionalFormatting>
  <conditionalFormatting sqref="G4">
    <cfRule type="iconSet" priority="1">
      <iconSet iconSet="3Symbols2" showValue="0">
        <cfvo type="percent" val="0"/>
        <cfvo type="percent" val="33"/>
        <cfvo type="percent" val="67"/>
      </iconSet>
    </cfRule>
  </conditionalFormatting>
  <conditionalFormatting sqref="I4 K4">
    <cfRule type="iconSet" priority="2">
      <iconSet iconSet="3Symbols2" showValue="0">
        <cfvo type="percent" val="0"/>
        <cfvo type="percent" val="33"/>
        <cfvo type="percent" val="67"/>
      </iconSet>
    </cfRule>
  </conditionalFormatting>
  <conditionalFormatting sqref="O4">
    <cfRule type="iconSet" priority="4">
      <iconSet iconSet="3Symbols2" showValue="0">
        <cfvo type="percent" val="0"/>
        <cfvo type="percent" val="33"/>
        <cfvo type="percent" val="67"/>
      </iconSet>
    </cfRule>
  </conditionalFormatting>
  <conditionalFormatting sqref="P4:R4">
    <cfRule type="iconSet" priority="3">
      <iconSet iconSet="3Symbols2" showValue="0">
        <cfvo type="percent" val="0"/>
        <cfvo type="percent" val="33"/>
        <cfvo type="percent" val="67"/>
      </iconSet>
    </cfRule>
    <cfRule type="iconSet" priority="5">
      <iconSet iconSet="3Symbols2" showValue="0">
        <cfvo type="percent" val="0"/>
        <cfvo type="percent" val="33"/>
        <cfvo type="percent" val="67"/>
      </iconSet>
    </cfRule>
  </conditionalFormatting>
  <hyperlinks>
    <hyperlink ref="A30" location="'Total List - Domestic'!A1" display="Home" xr:uid="{3945C7A0-7193-4F43-943E-F42FFB0D82DA}"/>
  </hyperlinks>
  <pageMargins left="0.7" right="0.7" top="0.75" bottom="0.75" header="0.3" footer="0.3"/>
  <pageSetup orientation="portrait" horizontalDpi="0" verticalDpi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F30"/>
  <sheetViews>
    <sheetView showGridLines="0" workbookViewId="0">
      <selection activeCell="R2" sqref="R2:R6"/>
    </sheetView>
  </sheetViews>
  <sheetFormatPr baseColWidth="10" defaultRowHeight="16" x14ac:dyDescent="0.2"/>
  <cols>
    <col min="1" max="1" width="50.33203125" customWidth="1"/>
    <col min="2" max="3" width="13.83203125" customWidth="1"/>
    <col min="4" max="4" width="14.1640625" customWidth="1"/>
    <col min="5" max="5" width="10.33203125" customWidth="1"/>
    <col min="6" max="6" width="11.6640625" customWidth="1"/>
    <col min="7" max="7" width="14.6640625" customWidth="1"/>
    <col min="8" max="8" width="10.33203125" customWidth="1"/>
    <col min="9" max="9" width="11.5" bestFit="1" customWidth="1"/>
    <col min="10" max="10" width="15" customWidth="1"/>
    <col min="11" max="11" width="10.6640625" customWidth="1"/>
    <col min="12" max="12" width="9.6640625" customWidth="1"/>
    <col min="13" max="13" width="14.1640625" customWidth="1"/>
    <col min="14" max="14" width="14.5" customWidth="1"/>
    <col min="15" max="15" width="12.83203125" customWidth="1"/>
    <col min="16" max="16" width="11.33203125" customWidth="1"/>
  </cols>
  <sheetData>
    <row r="1" spans="1:32" s="32" customFormat="1" x14ac:dyDescent="0.2">
      <c r="D1" s="32" t="str">
        <f>Requirements!D1</f>
        <v xml:space="preserve">  </v>
      </c>
      <c r="F1" s="32" t="str">
        <f>Requirements!F1</f>
        <v xml:space="preserve">  </v>
      </c>
      <c r="G1" s="32" t="str">
        <f>Requirements!G1</f>
        <v xml:space="preserve">  </v>
      </c>
      <c r="H1" s="32" t="str">
        <f>Requirements!H1</f>
        <v xml:space="preserve">  </v>
      </c>
      <c r="I1" s="32" t="str">
        <f>Requirements!I1</f>
        <v xml:space="preserve">  </v>
      </c>
      <c r="J1" s="32">
        <f>Requirements!J1</f>
        <v>0</v>
      </c>
      <c r="K1" s="32" t="str">
        <f>Requirements!K1</f>
        <v xml:space="preserve">  </v>
      </c>
      <c r="L1" s="32">
        <f>Requirements!L1</f>
        <v>0</v>
      </c>
      <c r="M1" s="32" t="str">
        <f>Requirements!M1</f>
        <v xml:space="preserve">  </v>
      </c>
      <c r="N1" s="32" t="str">
        <f>Requirements!N1</f>
        <v xml:space="preserve">  </v>
      </c>
      <c r="O1" s="32" t="str">
        <f>Requirements!O1</f>
        <v xml:space="preserve">  </v>
      </c>
      <c r="P1" s="32" t="str">
        <f>Requirements!P1</f>
        <v xml:space="preserve">  </v>
      </c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</row>
    <row r="2" spans="1:32" s="2" customFormat="1" x14ac:dyDescent="0.2">
      <c r="A2" s="117" t="str">
        <f>Requirements!A3</f>
        <v>MERCHANT CATEGORY</v>
      </c>
      <c r="B2" s="119" t="s">
        <v>91</v>
      </c>
      <c r="C2" s="120"/>
      <c r="D2" s="121"/>
      <c r="E2" s="19" t="str">
        <f>Requirements!E2</f>
        <v>Corvia</v>
      </c>
      <c r="F2" s="111" t="str">
        <f>Requirements!F2</f>
        <v>Signature Payments</v>
      </c>
      <c r="G2" s="112"/>
      <c r="H2" s="112"/>
      <c r="I2" s="113"/>
      <c r="J2" s="111" t="str">
        <f>Requirements!J2</f>
        <v xml:space="preserve">NAB        </v>
      </c>
      <c r="K2" s="112"/>
      <c r="L2" s="112"/>
      <c r="M2" s="112"/>
      <c r="N2" s="112"/>
      <c r="O2" s="113"/>
      <c r="P2" s="19" t="str">
        <f>Requirements!P2</f>
        <v>MERCH E</v>
      </c>
      <c r="Q2" s="19" t="str">
        <f>Requirements!Q2</f>
        <v>Maverick</v>
      </c>
      <c r="R2" s="19" t="str">
        <f>Requirements!R2</f>
        <v>Humboldt</v>
      </c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2" s="2" customFormat="1" x14ac:dyDescent="0.2">
      <c r="A3" s="117"/>
      <c r="B3" s="68" t="s">
        <v>129</v>
      </c>
      <c r="C3" s="69" t="s">
        <v>130</v>
      </c>
      <c r="D3" s="70" t="s">
        <v>64</v>
      </c>
      <c r="E3" s="19" t="str">
        <f>Requirements!E3</f>
        <v>MVB</v>
      </c>
      <c r="F3" s="19" t="str">
        <f>Requirements!F3</f>
        <v>EPX - BMO</v>
      </c>
      <c r="G3" s="19" t="str">
        <f>Requirements!G3</f>
        <v>EPX - FFB</v>
      </c>
      <c r="H3" s="19" t="str">
        <f>Requirements!H3</f>
        <v>Westam</v>
      </c>
      <c r="I3" s="19" t="str">
        <f>Requirements!I3</f>
        <v>Merrick</v>
      </c>
      <c r="J3" s="19" t="str">
        <f>Requirements!J3</f>
        <v>EPX-Cit</v>
      </c>
      <c r="K3" s="19" t="str">
        <f>Requirements!K3</f>
        <v>EPX-BMO</v>
      </c>
      <c r="L3" s="19" t="str">
        <f>Requirements!L3</f>
        <v>EPX-FFB</v>
      </c>
      <c r="M3" s="19" t="str">
        <f>Requirements!M3</f>
        <v>EPX-TBB</v>
      </c>
      <c r="N3" s="19" t="str">
        <f>Requirements!N3</f>
        <v>Global-Wells</v>
      </c>
      <c r="O3" s="19" t="str">
        <f>Requirements!O3</f>
        <v>FD-Wells</v>
      </c>
      <c r="P3" s="19" t="str">
        <f>Requirements!P3</f>
        <v>FFB</v>
      </c>
      <c r="Q3" s="19" t="str">
        <f>Requirements!Q3</f>
        <v>FFB</v>
      </c>
      <c r="R3" s="19" t="str">
        <f>Requirements!R3</f>
        <v>FFB</v>
      </c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2" s="2" customFormat="1" x14ac:dyDescent="0.2">
      <c r="A4" s="118" t="str">
        <f>Requirements!A27</f>
        <v>DAILY DEALS / DISCOUNTS</v>
      </c>
      <c r="B4" s="9"/>
      <c r="C4" s="9"/>
      <c r="D4" s="9"/>
      <c r="E4" s="9"/>
      <c r="F4" s="49" t="s">
        <v>96</v>
      </c>
      <c r="G4" s="49" t="s">
        <v>96</v>
      </c>
      <c r="H4" s="8" t="s">
        <v>79</v>
      </c>
      <c r="I4" s="8" t="s">
        <v>79</v>
      </c>
      <c r="J4" s="6"/>
      <c r="K4" s="9"/>
      <c r="L4" s="6"/>
      <c r="M4" s="6"/>
      <c r="N4" s="6"/>
      <c r="O4" s="9"/>
      <c r="P4" s="49" t="s">
        <v>96</v>
      </c>
      <c r="Q4" s="96"/>
      <c r="R4" s="96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7"/>
      <c r="AF4" s="17"/>
    </row>
    <row r="5" spans="1:32" s="2" customFormat="1" x14ac:dyDescent="0.2">
      <c r="A5" s="118"/>
      <c r="B5" s="99"/>
      <c r="C5" s="100"/>
      <c r="D5" s="101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 s="2" customFormat="1" x14ac:dyDescent="0.2">
      <c r="A6" s="118"/>
      <c r="B6" s="99"/>
      <c r="C6" s="100"/>
      <c r="D6" s="101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5"/>
      <c r="T6" s="5"/>
      <c r="U6" s="5"/>
      <c r="V6" s="5"/>
      <c r="W6" s="5"/>
      <c r="X6" s="5"/>
      <c r="Y6" s="5"/>
      <c r="Z6" s="5"/>
      <c r="AA6" s="5"/>
      <c r="AB6" s="5"/>
    </row>
    <row r="10" spans="1:32" x14ac:dyDescent="0.2">
      <c r="A10" s="32"/>
      <c r="B10" s="32"/>
      <c r="C10" s="32"/>
      <c r="D10" s="32"/>
      <c r="E10" s="32"/>
      <c r="F10" s="32"/>
      <c r="G10" s="32"/>
      <c r="H10" s="32"/>
    </row>
    <row r="11" spans="1:32" x14ac:dyDescent="0.2">
      <c r="A11" s="32"/>
      <c r="B11" s="32"/>
      <c r="C11" s="32"/>
      <c r="D11" s="32"/>
      <c r="E11" s="32"/>
      <c r="F11" s="32"/>
      <c r="G11" s="32"/>
      <c r="H11" s="32"/>
    </row>
    <row r="12" spans="1:32" x14ac:dyDescent="0.2">
      <c r="A12" s="36"/>
      <c r="B12" s="36"/>
      <c r="C12" s="36"/>
      <c r="D12" s="37"/>
      <c r="E12" s="37"/>
      <c r="F12" s="37"/>
      <c r="G12" s="37"/>
      <c r="H12" s="37"/>
    </row>
    <row r="13" spans="1:32" x14ac:dyDescent="0.2">
      <c r="A13" s="40"/>
      <c r="B13" s="40"/>
      <c r="C13" s="40"/>
      <c r="D13" s="40"/>
      <c r="E13" s="40"/>
      <c r="F13" s="40"/>
      <c r="G13" s="40"/>
      <c r="H13" s="40"/>
    </row>
    <row r="14" spans="1:32" x14ac:dyDescent="0.2">
      <c r="A14" s="35"/>
      <c r="B14" s="35"/>
      <c r="C14" s="35"/>
      <c r="D14" s="34"/>
      <c r="E14" s="34"/>
      <c r="F14" s="34"/>
      <c r="G14" s="34"/>
      <c r="H14" s="34"/>
    </row>
    <row r="15" spans="1:32" x14ac:dyDescent="0.2">
      <c r="A15" s="35"/>
      <c r="B15" s="35"/>
      <c r="C15" s="35"/>
      <c r="D15" s="34"/>
      <c r="E15" s="34"/>
      <c r="F15" s="34"/>
      <c r="G15" s="34"/>
      <c r="H15" s="34"/>
    </row>
    <row r="16" spans="1:32" x14ac:dyDescent="0.2">
      <c r="A16" s="35"/>
      <c r="B16" s="35"/>
      <c r="C16" s="35"/>
      <c r="D16" s="34"/>
      <c r="E16" s="34"/>
      <c r="F16" s="34"/>
      <c r="G16" s="34"/>
      <c r="H16" s="34"/>
    </row>
    <row r="17" spans="1:8" x14ac:dyDescent="0.2">
      <c r="A17" s="35"/>
      <c r="B17" s="35"/>
      <c r="C17" s="35"/>
      <c r="D17" s="34"/>
      <c r="E17" s="34"/>
      <c r="F17" s="34"/>
      <c r="G17" s="34"/>
      <c r="H17" s="34"/>
    </row>
    <row r="18" spans="1:8" x14ac:dyDescent="0.2">
      <c r="A18" s="35"/>
      <c r="B18" s="35"/>
      <c r="C18" s="35"/>
      <c r="D18" s="34"/>
      <c r="E18" s="34"/>
      <c r="F18" s="34"/>
      <c r="G18" s="34"/>
      <c r="H18" s="34"/>
    </row>
    <row r="19" spans="1:8" x14ac:dyDescent="0.2">
      <c r="A19" s="38"/>
      <c r="B19" s="38"/>
      <c r="C19" s="38"/>
      <c r="D19" s="39"/>
      <c r="E19" s="39"/>
      <c r="F19" s="39"/>
      <c r="G19" s="39"/>
      <c r="H19" s="39"/>
    </row>
    <row r="20" spans="1:8" x14ac:dyDescent="0.2">
      <c r="A20" s="40"/>
      <c r="B20" s="40"/>
      <c r="C20" s="40"/>
      <c r="D20" s="40"/>
      <c r="E20" s="40"/>
      <c r="F20" s="40"/>
      <c r="G20" s="40"/>
      <c r="H20" s="40"/>
    </row>
    <row r="21" spans="1:8" x14ac:dyDescent="0.2">
      <c r="A21" s="35"/>
      <c r="B21" s="35"/>
      <c r="C21" s="35"/>
      <c r="D21" s="34"/>
      <c r="E21" s="34"/>
      <c r="F21" s="34"/>
      <c r="G21" s="34"/>
      <c r="H21" s="34"/>
    </row>
    <row r="22" spans="1:8" x14ac:dyDescent="0.2">
      <c r="A22" s="35"/>
      <c r="B22" s="35"/>
      <c r="C22" s="35"/>
      <c r="D22" s="34"/>
      <c r="E22" s="34"/>
      <c r="F22" s="34"/>
      <c r="G22" s="34"/>
      <c r="H22" s="34"/>
    </row>
    <row r="23" spans="1:8" x14ac:dyDescent="0.2">
      <c r="A23" s="35"/>
      <c r="B23" s="35"/>
      <c r="C23" s="35"/>
      <c r="D23" s="34"/>
      <c r="E23" s="34"/>
      <c r="F23" s="34"/>
      <c r="G23" s="34"/>
      <c r="H23" s="34"/>
    </row>
    <row r="24" spans="1:8" x14ac:dyDescent="0.2">
      <c r="A24" s="35"/>
      <c r="B24" s="35"/>
      <c r="C24" s="35"/>
      <c r="D24" s="34"/>
      <c r="E24" s="34"/>
      <c r="F24" s="34"/>
      <c r="G24" s="34"/>
      <c r="H24" s="34"/>
    </row>
    <row r="25" spans="1:8" x14ac:dyDescent="0.2">
      <c r="A25" s="35"/>
      <c r="B25" s="35"/>
      <c r="C25" s="35"/>
      <c r="D25" s="34"/>
      <c r="E25" s="34"/>
      <c r="F25" s="34"/>
      <c r="G25" s="34"/>
      <c r="H25" s="34"/>
    </row>
    <row r="26" spans="1:8" x14ac:dyDescent="0.2">
      <c r="A26" s="18"/>
      <c r="B26" s="18"/>
      <c r="C26" s="18"/>
      <c r="D26" s="18"/>
      <c r="E26" s="18"/>
      <c r="F26" s="18"/>
      <c r="G26" s="18"/>
      <c r="H26" s="18"/>
    </row>
    <row r="27" spans="1:8" x14ac:dyDescent="0.2">
      <c r="A27" s="18"/>
      <c r="B27" s="18"/>
      <c r="C27" s="18"/>
      <c r="D27" s="18"/>
      <c r="E27" s="18"/>
      <c r="F27" s="18"/>
      <c r="G27" s="18"/>
      <c r="H27" s="18"/>
    </row>
    <row r="28" spans="1:8" x14ac:dyDescent="0.2">
      <c r="A28" s="18"/>
      <c r="B28" s="18"/>
      <c r="C28" s="18"/>
      <c r="D28" s="18"/>
      <c r="E28" s="18"/>
      <c r="F28" s="18"/>
      <c r="G28" s="18"/>
      <c r="H28" s="18"/>
    </row>
    <row r="29" spans="1:8" x14ac:dyDescent="0.2">
      <c r="A29" s="18"/>
      <c r="B29" s="18"/>
      <c r="C29" s="18"/>
      <c r="D29" s="18"/>
      <c r="E29" s="18"/>
      <c r="F29" s="18"/>
      <c r="G29" s="18"/>
      <c r="H29" s="18"/>
    </row>
    <row r="30" spans="1:8" x14ac:dyDescent="0.2">
      <c r="A30" s="14" t="s">
        <v>65</v>
      </c>
      <c r="B30" s="14"/>
      <c r="C30" s="14"/>
      <c r="D30" s="18"/>
      <c r="E30" s="18"/>
      <c r="F30" s="18"/>
      <c r="G30" s="18"/>
      <c r="H30" s="18"/>
    </row>
  </sheetData>
  <mergeCells count="5">
    <mergeCell ref="A4:A6"/>
    <mergeCell ref="A2:A3"/>
    <mergeCell ref="J2:O2"/>
    <mergeCell ref="F2:I2"/>
    <mergeCell ref="B2:D2"/>
  </mergeCells>
  <conditionalFormatting sqref="A4 S4:XFD4">
    <cfRule type="iconSet" priority="5">
      <iconSet iconSet="3Symbols2" showValue="0">
        <cfvo type="percent" val="0"/>
        <cfvo type="percent" val="33"/>
        <cfvo type="percent" val="67"/>
      </iconSet>
    </cfRule>
  </conditionalFormatting>
  <conditionalFormatting sqref="J4">
    <cfRule type="iconSet" priority="2">
      <iconSet iconSet="3Symbols2" showValue="0">
        <cfvo type="percent" val="0"/>
        <cfvo type="percent" val="33"/>
        <cfvo type="percent" val="67"/>
      </iconSet>
    </cfRule>
  </conditionalFormatting>
  <conditionalFormatting sqref="K4">
    <cfRule type="iconSet" priority="3">
      <iconSet iconSet="3Symbols2" showValue="0">
        <cfvo type="percent" val="0"/>
        <cfvo type="percent" val="33"/>
        <cfvo type="percent" val="67"/>
      </iconSet>
    </cfRule>
  </conditionalFormatting>
  <conditionalFormatting sqref="L4:N4">
    <cfRule type="iconSet" priority="1">
      <iconSet iconSet="3Symbols2" showValue="0">
        <cfvo type="percent" val="0"/>
        <cfvo type="percent" val="33"/>
        <cfvo type="percent" val="67"/>
      </iconSet>
    </cfRule>
  </conditionalFormatting>
  <conditionalFormatting sqref="O4">
    <cfRule type="iconSet" priority="4">
      <iconSet iconSet="3Symbols2" showValue="0">
        <cfvo type="percent" val="0"/>
        <cfvo type="percent" val="33"/>
        <cfvo type="percent" val="67"/>
      </iconSet>
    </cfRule>
  </conditionalFormatting>
  <hyperlinks>
    <hyperlink ref="A30" location="'Total List - Domestic'!A1" display="Home" xr:uid="{00000000-0004-0000-1100-000000000000}"/>
  </hyperlinks>
  <pageMargins left="0.7" right="0.7" top="0.75" bottom="0.75" header="0.3" footer="0.3"/>
  <pageSetup orientation="portrait" horizontalDpi="0" verticalDpi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F39"/>
  <sheetViews>
    <sheetView showGridLines="0" topLeftCell="F1" workbookViewId="0">
      <selection activeCell="S5" sqref="S5"/>
    </sheetView>
  </sheetViews>
  <sheetFormatPr baseColWidth="10" defaultRowHeight="16" x14ac:dyDescent="0.2"/>
  <cols>
    <col min="1" max="1" width="46.5" customWidth="1"/>
    <col min="2" max="2" width="11.1640625" customWidth="1"/>
    <col min="3" max="3" width="10.1640625" customWidth="1"/>
    <col min="4" max="4" width="9.83203125" customWidth="1"/>
    <col min="5" max="5" width="11.33203125" customWidth="1"/>
    <col min="6" max="6" width="12.6640625" customWidth="1"/>
    <col min="7" max="7" width="13.1640625" customWidth="1"/>
    <col min="8" max="8" width="13.5" customWidth="1"/>
    <col min="9" max="9" width="11.83203125" customWidth="1"/>
    <col min="10" max="10" width="11.1640625" customWidth="1"/>
    <col min="11" max="11" width="10.83203125" customWidth="1"/>
    <col min="12" max="12" width="12.1640625" bestFit="1" customWidth="1"/>
    <col min="13" max="13" width="12" bestFit="1" customWidth="1"/>
    <col min="14" max="14" width="15.83203125" customWidth="1"/>
    <col min="15" max="15" width="10.5" customWidth="1"/>
    <col min="16" max="16" width="13.83203125" customWidth="1"/>
  </cols>
  <sheetData>
    <row r="1" spans="1:32" s="32" customFormat="1" x14ac:dyDescent="0.2">
      <c r="D1" s="32" t="str">
        <f>Requirements!D1</f>
        <v xml:space="preserve">  </v>
      </c>
      <c r="F1" s="32" t="str">
        <f>Requirements!F1</f>
        <v xml:space="preserve">  </v>
      </c>
      <c r="G1" s="32" t="str">
        <f>Requirements!G1</f>
        <v xml:space="preserve">  </v>
      </c>
      <c r="H1" s="32" t="str">
        <f>Requirements!H1</f>
        <v xml:space="preserve">  </v>
      </c>
      <c r="I1" s="32" t="str">
        <f>Requirements!I1</f>
        <v xml:space="preserve">  </v>
      </c>
      <c r="J1" s="32">
        <f>Requirements!J1</f>
        <v>0</v>
      </c>
      <c r="K1" s="32" t="str">
        <f>Requirements!K1</f>
        <v xml:space="preserve">  </v>
      </c>
      <c r="L1" s="32">
        <f>Requirements!L1</f>
        <v>0</v>
      </c>
      <c r="M1" s="32" t="str">
        <f>Requirements!M1</f>
        <v xml:space="preserve">  </v>
      </c>
      <c r="N1" s="32" t="str">
        <f>Requirements!N1</f>
        <v xml:space="preserve">  </v>
      </c>
      <c r="O1" s="32" t="str">
        <f>Requirements!O1</f>
        <v xml:space="preserve">  </v>
      </c>
      <c r="P1" s="32" t="str">
        <f>Requirements!P1</f>
        <v xml:space="preserve">  </v>
      </c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</row>
    <row r="2" spans="1:32" s="2" customFormat="1" x14ac:dyDescent="0.2">
      <c r="A2" s="117" t="str">
        <f>Requirements!A3</f>
        <v>MERCHANT CATEGORY</v>
      </c>
      <c r="B2" s="111" t="str">
        <f>Requirements!B2</f>
        <v>Aurora</v>
      </c>
      <c r="C2" s="112"/>
      <c r="D2" s="113"/>
      <c r="E2" s="19" t="str">
        <f>Requirements!E2</f>
        <v>Corvia</v>
      </c>
      <c r="F2" s="111" t="str">
        <f>Requirements!F2</f>
        <v>Signature Payments</v>
      </c>
      <c r="G2" s="112"/>
      <c r="H2" s="112"/>
      <c r="I2" s="113"/>
      <c r="J2" s="111" t="str">
        <f>Requirements!J2</f>
        <v xml:space="preserve">NAB        </v>
      </c>
      <c r="K2" s="112"/>
      <c r="L2" s="112"/>
      <c r="M2" s="112"/>
      <c r="N2" s="112"/>
      <c r="O2" s="113"/>
      <c r="P2" s="19" t="str">
        <f>Requirements!P2</f>
        <v>MERCH E</v>
      </c>
      <c r="Q2" s="19" t="str">
        <f>Requirements!Q2</f>
        <v>Maverick</v>
      </c>
      <c r="R2" s="19" t="str">
        <f>Requirements!R2</f>
        <v>Humboldt</v>
      </c>
      <c r="S2" s="19" t="str">
        <f>Requirements!S2</f>
        <v>Payarc</v>
      </c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2" s="2" customFormat="1" x14ac:dyDescent="0.2">
      <c r="A3" s="117"/>
      <c r="B3" s="53" t="str">
        <f>Requirements!B3</f>
        <v>BBVA</v>
      </c>
      <c r="C3" s="53" t="str">
        <f>Requirements!C3</f>
        <v>EVOLVE</v>
      </c>
      <c r="D3" s="19" t="str">
        <f>Requirements!D3</f>
        <v>Merrick</v>
      </c>
      <c r="E3" s="19" t="str">
        <f>Requirements!E3</f>
        <v>MVB</v>
      </c>
      <c r="F3" s="19" t="str">
        <f>Requirements!F3</f>
        <v>EPX - BMO</v>
      </c>
      <c r="G3" s="19" t="str">
        <f>Requirements!G3</f>
        <v>EPX - FFB</v>
      </c>
      <c r="H3" s="19" t="str">
        <f>Requirements!H3</f>
        <v>Westam</v>
      </c>
      <c r="I3" s="19" t="str">
        <f>Requirements!I3</f>
        <v>Merrick</v>
      </c>
      <c r="J3" s="19" t="str">
        <f>Requirements!J3</f>
        <v>EPX-Cit</v>
      </c>
      <c r="K3" s="19" t="str">
        <f>Requirements!K3</f>
        <v>EPX-BMO</v>
      </c>
      <c r="L3" s="19" t="str">
        <f>Requirements!L3</f>
        <v>EPX-FFB</v>
      </c>
      <c r="M3" s="19" t="str">
        <f>Requirements!M3</f>
        <v>EPX-TBB</v>
      </c>
      <c r="N3" s="19" t="str">
        <f>Requirements!N3</f>
        <v>Global-Wells</v>
      </c>
      <c r="O3" s="19" t="str">
        <f>Requirements!O3</f>
        <v>FD-Wells</v>
      </c>
      <c r="P3" s="19" t="str">
        <f>Requirements!P3</f>
        <v>FFB</v>
      </c>
      <c r="Q3" s="19" t="str">
        <f>Requirements!Q3</f>
        <v>FFB</v>
      </c>
      <c r="R3" s="19" t="str">
        <f>Requirements!R3</f>
        <v>FFB</v>
      </c>
      <c r="S3" s="19" t="str">
        <f>Requirements!S3</f>
        <v>Fresno</v>
      </c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2" s="2" customFormat="1" x14ac:dyDescent="0.2">
      <c r="A4" s="118" t="str">
        <f>Requirements!A28</f>
        <v>DATING</v>
      </c>
      <c r="B4" s="56" t="str">
        <f>Requirements!B28</f>
        <v>R</v>
      </c>
      <c r="C4" s="56" t="str">
        <f>Requirements!C28</f>
        <v>R</v>
      </c>
      <c r="D4" s="31" t="str">
        <f>Requirements!D29</f>
        <v>R</v>
      </c>
      <c r="E4" s="31" t="str">
        <f>Requirements!E28</f>
        <v>R</v>
      </c>
      <c r="F4" s="31" t="str">
        <f>Requirements!F28</f>
        <v>R</v>
      </c>
      <c r="G4" s="31" t="str">
        <f>Requirements!G28</f>
        <v>R</v>
      </c>
      <c r="H4" s="31" t="str">
        <f>Requirements!H28</f>
        <v>X</v>
      </c>
      <c r="I4" s="31" t="str">
        <f>Requirements!I28</f>
        <v>R</v>
      </c>
      <c r="J4" s="31" t="str">
        <f>Requirements!J28</f>
        <v>R</v>
      </c>
      <c r="K4" s="31" t="str">
        <f>Requirements!K28</f>
        <v>R</v>
      </c>
      <c r="L4" s="31" t="str">
        <f>Requirements!L28</f>
        <v>R</v>
      </c>
      <c r="M4" s="31" t="str">
        <f>Requirements!M28</f>
        <v>R</v>
      </c>
      <c r="N4" s="31" t="str">
        <f>Requirements!N28</f>
        <v>X</v>
      </c>
      <c r="O4" s="31" t="str">
        <f>Requirements!O28</f>
        <v>X</v>
      </c>
      <c r="P4" s="31" t="str">
        <f>Requirements!P28</f>
        <v>R</v>
      </c>
      <c r="Q4" s="31"/>
      <c r="R4" s="31"/>
      <c r="S4" s="31">
        <f>Requirements!S28</f>
        <v>1</v>
      </c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7"/>
      <c r="AF4" s="17"/>
    </row>
    <row r="5" spans="1:32" s="2" customFormat="1" x14ac:dyDescent="0.2">
      <c r="A5" s="118"/>
      <c r="B5" s="79"/>
      <c r="C5" s="79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 s="2" customFormat="1" x14ac:dyDescent="0.2">
      <c r="A6" s="118"/>
      <c r="B6" s="79"/>
      <c r="C6" s="79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5"/>
      <c r="U6" s="5"/>
      <c r="V6" s="5"/>
      <c r="W6" s="5"/>
      <c r="X6" s="5"/>
      <c r="Y6" s="5"/>
      <c r="Z6" s="5"/>
      <c r="AA6" s="5"/>
      <c r="AB6" s="5"/>
    </row>
    <row r="7" spans="1:32" ht="22" x14ac:dyDescent="0.2">
      <c r="A7" s="46" t="s">
        <v>82</v>
      </c>
      <c r="B7" s="46"/>
      <c r="C7" s="46"/>
      <c r="D7" s="47"/>
      <c r="E7" s="47"/>
      <c r="F7" s="47"/>
      <c r="G7" s="47"/>
      <c r="H7" s="47"/>
      <c r="I7" s="47"/>
    </row>
    <row r="8" spans="1:32" x14ac:dyDescent="0.2">
      <c r="A8" s="45" t="s">
        <v>83</v>
      </c>
      <c r="B8" s="45"/>
      <c r="C8" s="45"/>
      <c r="D8" s="3"/>
      <c r="E8" s="3"/>
      <c r="F8" s="3"/>
      <c r="G8" s="3"/>
      <c r="H8" s="3"/>
      <c r="I8" s="3"/>
    </row>
    <row r="9" spans="1:32" x14ac:dyDescent="0.2">
      <c r="A9" s="45" t="s">
        <v>84</v>
      </c>
      <c r="B9" s="45"/>
      <c r="C9" s="45"/>
      <c r="D9" s="3"/>
      <c r="E9" s="3"/>
      <c r="F9" s="3"/>
      <c r="G9" s="3"/>
      <c r="H9" s="3"/>
      <c r="I9" s="3"/>
    </row>
    <row r="10" spans="1:32" x14ac:dyDescent="0.2">
      <c r="A10" s="45" t="s">
        <v>85</v>
      </c>
      <c r="B10" s="45"/>
      <c r="C10" s="45"/>
      <c r="D10" s="3"/>
      <c r="E10" s="3"/>
      <c r="F10" s="3"/>
      <c r="G10" s="3"/>
      <c r="H10" s="3"/>
      <c r="I10" s="3"/>
    </row>
    <row r="11" spans="1:32" x14ac:dyDescent="0.2">
      <c r="A11" s="45" t="s">
        <v>87</v>
      </c>
      <c r="B11" s="45"/>
      <c r="C11" s="45"/>
      <c r="D11" s="3"/>
      <c r="E11" s="3"/>
      <c r="F11" s="3"/>
      <c r="G11" s="3"/>
      <c r="H11" s="3"/>
      <c r="I11" s="3"/>
    </row>
    <row r="12" spans="1:32" x14ac:dyDescent="0.2">
      <c r="A12" s="45" t="s">
        <v>88</v>
      </c>
      <c r="B12" s="45"/>
      <c r="C12" s="45"/>
      <c r="D12" s="3"/>
      <c r="E12" s="3"/>
      <c r="F12" s="3"/>
      <c r="G12" s="3"/>
      <c r="H12" s="3"/>
      <c r="I12" s="3"/>
    </row>
    <row r="13" spans="1:32" x14ac:dyDescent="0.2">
      <c r="A13" s="45" t="s">
        <v>86</v>
      </c>
      <c r="B13" s="45"/>
      <c r="C13" s="45"/>
      <c r="D13" s="3"/>
      <c r="E13" s="3"/>
      <c r="F13" s="3"/>
      <c r="G13" s="3"/>
      <c r="H13" s="3"/>
      <c r="I13" s="3"/>
    </row>
    <row r="14" spans="1:32" x14ac:dyDescent="0.2">
      <c r="A14" s="45" t="s">
        <v>89</v>
      </c>
      <c r="B14" s="45"/>
      <c r="C14" s="45"/>
      <c r="D14" s="3"/>
      <c r="E14" s="3"/>
      <c r="F14" s="3"/>
      <c r="G14" s="3"/>
      <c r="H14" s="3"/>
      <c r="I14" s="3"/>
    </row>
    <row r="15" spans="1:32" x14ac:dyDescent="0.2">
      <c r="A15" s="45" t="s">
        <v>90</v>
      </c>
      <c r="B15" s="45"/>
      <c r="C15" s="45"/>
      <c r="D15" s="3"/>
      <c r="E15" s="3"/>
      <c r="F15" s="3"/>
      <c r="G15" s="3"/>
      <c r="H15" s="3"/>
      <c r="I15" s="3"/>
    </row>
    <row r="19" spans="1:8" x14ac:dyDescent="0.2">
      <c r="A19" s="32"/>
      <c r="B19" s="32"/>
      <c r="C19" s="32"/>
      <c r="D19" s="32"/>
      <c r="E19" s="32"/>
      <c r="F19" s="32"/>
      <c r="G19" s="32"/>
      <c r="H19" s="32"/>
    </row>
    <row r="20" spans="1:8" x14ac:dyDescent="0.2">
      <c r="A20" s="32"/>
      <c r="B20" s="32"/>
      <c r="C20" s="32"/>
      <c r="D20" s="32"/>
      <c r="E20" s="32"/>
      <c r="F20" s="32"/>
      <c r="G20" s="32"/>
      <c r="H20" s="32"/>
    </row>
    <row r="21" spans="1:8" x14ac:dyDescent="0.2">
      <c r="A21" s="36"/>
      <c r="B21" s="36"/>
      <c r="C21" s="36"/>
      <c r="D21" s="37"/>
      <c r="E21" s="37"/>
      <c r="F21" s="37"/>
      <c r="G21" s="37"/>
      <c r="H21" s="37"/>
    </row>
    <row r="22" spans="1:8" x14ac:dyDescent="0.2">
      <c r="A22" s="40"/>
      <c r="B22" s="40"/>
      <c r="C22" s="40"/>
      <c r="D22" s="40"/>
      <c r="E22" s="40"/>
      <c r="F22" s="40"/>
      <c r="G22" s="40"/>
      <c r="H22" s="40"/>
    </row>
    <row r="23" spans="1:8" x14ac:dyDescent="0.2">
      <c r="A23" s="35"/>
      <c r="B23" s="35"/>
      <c r="C23" s="35"/>
      <c r="D23" s="34"/>
      <c r="E23" s="34"/>
      <c r="F23" s="34"/>
      <c r="G23" s="34"/>
      <c r="H23" s="34"/>
    </row>
    <row r="24" spans="1:8" x14ac:dyDescent="0.2">
      <c r="A24" s="35"/>
      <c r="B24" s="35"/>
      <c r="C24" s="35"/>
      <c r="D24" s="34"/>
      <c r="E24" s="34"/>
      <c r="F24" s="34"/>
      <c r="G24" s="34"/>
      <c r="H24" s="34"/>
    </row>
    <row r="25" spans="1:8" x14ac:dyDescent="0.2">
      <c r="A25" s="35"/>
      <c r="B25" s="35"/>
      <c r="C25" s="35"/>
      <c r="D25" s="34"/>
      <c r="E25" s="34"/>
      <c r="F25" s="34"/>
      <c r="G25" s="34"/>
      <c r="H25" s="34"/>
    </row>
    <row r="26" spans="1:8" x14ac:dyDescent="0.2">
      <c r="A26" s="35"/>
      <c r="B26" s="35"/>
      <c r="C26" s="35"/>
      <c r="D26" s="34"/>
      <c r="E26" s="34"/>
      <c r="F26" s="34"/>
      <c r="G26" s="34"/>
      <c r="H26" s="34"/>
    </row>
    <row r="27" spans="1:8" x14ac:dyDescent="0.2">
      <c r="A27" s="35"/>
      <c r="B27" s="35"/>
      <c r="C27" s="35"/>
      <c r="D27" s="34"/>
      <c r="E27" s="34"/>
      <c r="F27" s="34"/>
      <c r="G27" s="34"/>
      <c r="H27" s="34"/>
    </row>
    <row r="28" spans="1:8" x14ac:dyDescent="0.2">
      <c r="A28" s="38"/>
      <c r="B28" s="38"/>
      <c r="C28" s="38"/>
      <c r="D28" s="39"/>
      <c r="E28" s="39"/>
      <c r="F28" s="39"/>
      <c r="G28" s="39"/>
      <c r="H28" s="39"/>
    </row>
    <row r="29" spans="1:8" x14ac:dyDescent="0.2">
      <c r="A29" s="40"/>
      <c r="B29" s="40"/>
      <c r="C29" s="40"/>
      <c r="D29" s="40"/>
      <c r="E29" s="40"/>
      <c r="F29" s="40"/>
      <c r="G29" s="40"/>
      <c r="H29" s="40"/>
    </row>
    <row r="30" spans="1:8" x14ac:dyDescent="0.2">
      <c r="A30" s="35"/>
      <c r="B30" s="35"/>
      <c r="C30" s="35"/>
      <c r="D30" s="34"/>
      <c r="E30" s="34"/>
      <c r="F30" s="34"/>
      <c r="G30" s="34"/>
      <c r="H30" s="34"/>
    </row>
    <row r="31" spans="1:8" x14ac:dyDescent="0.2">
      <c r="A31" s="35"/>
      <c r="B31" s="35"/>
      <c r="C31" s="35"/>
      <c r="D31" s="34"/>
      <c r="E31" s="34"/>
      <c r="F31" s="34"/>
      <c r="G31" s="34"/>
      <c r="H31" s="34"/>
    </row>
    <row r="32" spans="1:8" x14ac:dyDescent="0.2">
      <c r="A32" s="35"/>
      <c r="B32" s="35"/>
      <c r="C32" s="35"/>
      <c r="D32" s="34"/>
      <c r="E32" s="34"/>
      <c r="F32" s="34"/>
      <c r="G32" s="34"/>
      <c r="H32" s="34"/>
    </row>
    <row r="33" spans="1:8" x14ac:dyDescent="0.2">
      <c r="A33" s="35"/>
      <c r="B33" s="35"/>
      <c r="C33" s="35"/>
      <c r="D33" s="34"/>
      <c r="E33" s="34"/>
      <c r="F33" s="34"/>
      <c r="G33" s="34"/>
      <c r="H33" s="34"/>
    </row>
    <row r="34" spans="1:8" x14ac:dyDescent="0.2">
      <c r="A34" s="35"/>
      <c r="B34" s="35"/>
      <c r="C34" s="35"/>
      <c r="D34" s="34"/>
      <c r="E34" s="34"/>
      <c r="F34" s="34"/>
      <c r="G34" s="34"/>
      <c r="H34" s="34"/>
    </row>
    <row r="35" spans="1:8" x14ac:dyDescent="0.2">
      <c r="A35" s="18"/>
      <c r="B35" s="18"/>
      <c r="C35" s="18"/>
      <c r="D35" s="18"/>
      <c r="E35" s="18"/>
      <c r="F35" s="18"/>
      <c r="G35" s="18"/>
      <c r="H35" s="18"/>
    </row>
    <row r="36" spans="1:8" x14ac:dyDescent="0.2">
      <c r="A36" s="18"/>
      <c r="B36" s="18"/>
      <c r="C36" s="18"/>
      <c r="D36" s="18"/>
      <c r="E36" s="18"/>
      <c r="F36" s="18"/>
      <c r="G36" s="18"/>
      <c r="H36" s="18"/>
    </row>
    <row r="37" spans="1:8" x14ac:dyDescent="0.2">
      <c r="A37" s="18"/>
      <c r="B37" s="18"/>
      <c r="C37" s="18"/>
      <c r="D37" s="18"/>
      <c r="E37" s="18"/>
      <c r="F37" s="18"/>
      <c r="G37" s="18"/>
      <c r="H37" s="18"/>
    </row>
    <row r="38" spans="1:8" x14ac:dyDescent="0.2">
      <c r="A38" s="18"/>
      <c r="B38" s="18"/>
      <c r="C38" s="18"/>
      <c r="D38" s="18"/>
      <c r="E38" s="18"/>
      <c r="F38" s="18"/>
      <c r="G38" s="18"/>
      <c r="H38" s="18"/>
    </row>
    <row r="39" spans="1:8" x14ac:dyDescent="0.2">
      <c r="A39" s="14" t="s">
        <v>65</v>
      </c>
      <c r="B39" s="14"/>
      <c r="C39" s="14"/>
      <c r="D39" s="18"/>
      <c r="E39" s="18"/>
      <c r="F39" s="18"/>
      <c r="G39" s="18"/>
      <c r="H39" s="18"/>
    </row>
  </sheetData>
  <mergeCells count="5">
    <mergeCell ref="A4:A6"/>
    <mergeCell ref="A2:A3"/>
    <mergeCell ref="F2:I2"/>
    <mergeCell ref="J2:O2"/>
    <mergeCell ref="B2:D2"/>
  </mergeCells>
  <conditionalFormatting sqref="A4 E4:H4 J4:XFD4">
    <cfRule type="iconSet" priority="3">
      <iconSet iconSet="3Symbols2" showValue="0">
        <cfvo type="percent" val="0"/>
        <cfvo type="percent" val="33"/>
        <cfvo type="percent" val="67"/>
      </iconSet>
    </cfRule>
  </conditionalFormatting>
  <conditionalFormatting sqref="B4:D4">
    <cfRule type="iconSet" priority="1">
      <iconSet iconSet="3Symbols2" showValue="0">
        <cfvo type="percent" val="0"/>
        <cfvo type="percent" val="33"/>
        <cfvo type="percent" val="67"/>
      </iconSet>
    </cfRule>
  </conditionalFormatting>
  <conditionalFormatting sqref="I4">
    <cfRule type="iconSet" priority="2">
      <iconSet iconSet="3Symbols2" showValue="0">
        <cfvo type="percent" val="0"/>
        <cfvo type="percent" val="33"/>
        <cfvo type="percent" val="67"/>
      </iconSet>
    </cfRule>
  </conditionalFormatting>
  <hyperlinks>
    <hyperlink ref="A39" location="'Total List - Domestic'!A1" display="Home" xr:uid="{00000000-0004-0000-1200-000000000000}"/>
  </hyperlinks>
  <pageMargins left="0.7" right="0.7" top="0.75" bottom="0.75" header="0.3" footer="0.3"/>
  <pageSetup orientation="portrait" horizontalDpi="0" verticalDpi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F31"/>
  <sheetViews>
    <sheetView showGridLines="0" workbookViewId="0">
      <selection activeCell="P12" sqref="P12"/>
    </sheetView>
  </sheetViews>
  <sheetFormatPr baseColWidth="10" defaultRowHeight="16" x14ac:dyDescent="0.2"/>
  <cols>
    <col min="1" max="1" width="50.1640625" customWidth="1"/>
    <col min="2" max="2" width="8.5" customWidth="1"/>
    <col min="3" max="3" width="11" customWidth="1"/>
    <col min="4" max="4" width="11.5" customWidth="1"/>
    <col min="5" max="5" width="10.83203125" customWidth="1"/>
    <col min="6" max="6" width="10.5" customWidth="1"/>
    <col min="7" max="7" width="13.83203125" customWidth="1"/>
    <col min="8" max="8" width="11.6640625" customWidth="1"/>
    <col min="9" max="9" width="10.33203125" customWidth="1"/>
    <col min="10" max="10" width="10.83203125" customWidth="1"/>
    <col min="11" max="11" width="13.33203125" customWidth="1"/>
    <col min="12" max="12" width="11.6640625" customWidth="1"/>
    <col min="13" max="13" width="13" customWidth="1"/>
    <col min="14" max="14" width="12.83203125" customWidth="1"/>
    <col min="15" max="15" width="14.33203125" customWidth="1"/>
    <col min="16" max="16" width="13.33203125" customWidth="1"/>
  </cols>
  <sheetData>
    <row r="1" spans="1:32" s="32" customFormat="1" x14ac:dyDescent="0.2">
      <c r="D1" s="32" t="str">
        <f>Requirements!D1</f>
        <v xml:space="preserve">  </v>
      </c>
      <c r="F1" s="32" t="str">
        <f>Requirements!F1</f>
        <v xml:space="preserve">  </v>
      </c>
      <c r="G1" s="32" t="str">
        <f>Requirements!G1</f>
        <v xml:space="preserve">  </v>
      </c>
      <c r="H1" s="32" t="str">
        <f>Requirements!H1</f>
        <v xml:space="preserve">  </v>
      </c>
      <c r="I1" s="32" t="str">
        <f>Requirements!I1</f>
        <v xml:space="preserve">  </v>
      </c>
      <c r="J1" s="32">
        <f>Requirements!J1</f>
        <v>0</v>
      </c>
      <c r="K1" s="32" t="str">
        <f>Requirements!K1</f>
        <v xml:space="preserve">  </v>
      </c>
      <c r="L1" s="32">
        <f>Requirements!L1</f>
        <v>0</v>
      </c>
      <c r="M1" s="32" t="str">
        <f>Requirements!M1</f>
        <v xml:space="preserve">  </v>
      </c>
      <c r="N1" s="32" t="str">
        <f>Requirements!N1</f>
        <v xml:space="preserve">  </v>
      </c>
      <c r="O1" s="32" t="str">
        <f>Requirements!O1</f>
        <v xml:space="preserve">  </v>
      </c>
      <c r="P1" s="32" t="str">
        <f>Requirements!P1</f>
        <v xml:space="preserve">  </v>
      </c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</row>
    <row r="2" spans="1:32" s="2" customFormat="1" x14ac:dyDescent="0.2">
      <c r="A2" s="117" t="str">
        <f>Requirements!A3</f>
        <v>MERCHANT CATEGORY</v>
      </c>
      <c r="B2" s="111" t="str">
        <f>Requirements!B2</f>
        <v>Aurora</v>
      </c>
      <c r="C2" s="112"/>
      <c r="D2" s="113"/>
      <c r="E2" s="19" t="str">
        <f>Requirements!E2</f>
        <v>Corvia</v>
      </c>
      <c r="F2" s="111" t="str">
        <f>Requirements!F2</f>
        <v>Signature Payments</v>
      </c>
      <c r="G2" s="112"/>
      <c r="H2" s="112"/>
      <c r="I2" s="113"/>
      <c r="J2" s="111" t="str">
        <f>Requirements!J2</f>
        <v xml:space="preserve">NAB        </v>
      </c>
      <c r="K2" s="112"/>
      <c r="L2" s="112"/>
      <c r="M2" s="112"/>
      <c r="N2" s="113"/>
      <c r="O2" s="19" t="str">
        <f>Requirements!P2</f>
        <v>MERCH E</v>
      </c>
      <c r="P2" s="19" t="str">
        <f>Requirements!Q2</f>
        <v>Maverick</v>
      </c>
      <c r="Q2" s="19" t="str">
        <f>Requirements!R2</f>
        <v>Humboldt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2" s="2" customFormat="1" x14ac:dyDescent="0.2">
      <c r="A3" s="117"/>
      <c r="B3" s="53" t="str">
        <f>Requirements!B3</f>
        <v>BBVA</v>
      </c>
      <c r="C3" s="53" t="str">
        <f>Requirements!C3</f>
        <v>EVOLVE</v>
      </c>
      <c r="D3" s="19" t="str">
        <f>Requirements!D3</f>
        <v>Merrick</v>
      </c>
      <c r="E3" s="19" t="str">
        <f>Requirements!E3</f>
        <v>MVB</v>
      </c>
      <c r="F3" s="19" t="str">
        <f>Requirements!F3</f>
        <v>EPX - BMO</v>
      </c>
      <c r="G3" s="19" t="str">
        <f>Requirements!G3</f>
        <v>EPX - FFB</v>
      </c>
      <c r="H3" s="19" t="str">
        <f>Requirements!H3</f>
        <v>Westam</v>
      </c>
      <c r="I3" s="19" t="str">
        <f>Requirements!I3</f>
        <v>Merrick</v>
      </c>
      <c r="J3" s="19" t="str">
        <f>Requirements!J3</f>
        <v>EPX-Cit</v>
      </c>
      <c r="K3" s="19" t="str">
        <f>Requirements!K3</f>
        <v>EPX-BMO</v>
      </c>
      <c r="L3" s="19" t="str">
        <f>Requirements!L3</f>
        <v>EPX-FFB</v>
      </c>
      <c r="M3" s="19" t="str">
        <f>Requirements!M3</f>
        <v>EPX-TBB</v>
      </c>
      <c r="N3" s="19" t="str">
        <f>Requirements!N3</f>
        <v>Global-Wells</v>
      </c>
      <c r="O3" s="19" t="str">
        <f>Requirements!O3</f>
        <v>FD-Wells</v>
      </c>
      <c r="P3" s="19" t="str">
        <f>Requirements!P3</f>
        <v>FFB</v>
      </c>
      <c r="Q3" s="19" t="str">
        <f>Requirements!Q3</f>
        <v>FFB</v>
      </c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2" s="2" customFormat="1" x14ac:dyDescent="0.2">
      <c r="A4" s="118" t="str">
        <f>Requirements!A29</f>
        <v xml:space="preserve">DEBT &amp;  COLLECTION AGENCIES </v>
      </c>
      <c r="B4" s="56"/>
      <c r="C4" s="56"/>
      <c r="D4" s="31" t="str">
        <f>Requirements!D29</f>
        <v>R</v>
      </c>
      <c r="E4" s="31" t="str">
        <f>Requirements!E29</f>
        <v>R</v>
      </c>
      <c r="F4" s="31" t="str">
        <f>Requirements!F29</f>
        <v>X</v>
      </c>
      <c r="G4" s="31" t="str">
        <f>Requirements!G29</f>
        <v>R</v>
      </c>
      <c r="H4" s="31" t="str">
        <f>Requirements!H29</f>
        <v>X</v>
      </c>
      <c r="I4" s="31" t="str">
        <f>Requirements!I29</f>
        <v>X</v>
      </c>
      <c r="J4" s="31" t="str">
        <f>Requirements!J29</f>
        <v>R</v>
      </c>
      <c r="K4" s="31" t="str">
        <f>Requirements!K29</f>
        <v>R</v>
      </c>
      <c r="L4" s="31"/>
      <c r="M4" s="31" t="str">
        <f>Requirements!M29</f>
        <v>R</v>
      </c>
      <c r="N4" s="31" t="str">
        <f>Requirements!N29</f>
        <v>X</v>
      </c>
      <c r="O4" s="31"/>
      <c r="P4" s="31">
        <f>Requirements!P29</f>
        <v>0</v>
      </c>
      <c r="Q4" s="31">
        <f>Requirements!Q29</f>
        <v>1</v>
      </c>
      <c r="R4" s="30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7"/>
      <c r="AF4" s="17"/>
    </row>
    <row r="5" spans="1:32" s="2" customFormat="1" x14ac:dyDescent="0.2">
      <c r="A5" s="118"/>
      <c r="B5" s="56"/>
      <c r="C5" s="56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 s="2" customFormat="1" x14ac:dyDescent="0.2">
      <c r="A6" s="118"/>
      <c r="B6" s="56"/>
      <c r="C6" s="5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32" ht="22" x14ac:dyDescent="0.2">
      <c r="A7" s="58" t="s">
        <v>82</v>
      </c>
      <c r="B7" s="73"/>
      <c r="C7" s="73"/>
      <c r="D7" s="59"/>
      <c r="E7" s="59"/>
      <c r="F7" s="59"/>
      <c r="G7" s="59"/>
      <c r="H7" s="59"/>
      <c r="I7" s="59"/>
      <c r="J7" s="73"/>
      <c r="K7" s="73"/>
      <c r="L7" s="59"/>
      <c r="M7" s="59"/>
      <c r="N7" s="59"/>
      <c r="O7" s="59"/>
      <c r="P7" s="59"/>
      <c r="Q7" s="59"/>
    </row>
    <row r="8" spans="1:32" x14ac:dyDescent="0.2">
      <c r="A8" s="60" t="s">
        <v>83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</row>
    <row r="9" spans="1:32" x14ac:dyDescent="0.2">
      <c r="A9" s="60" t="s">
        <v>84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</row>
    <row r="10" spans="1:32" x14ac:dyDescent="0.2">
      <c r="A10" s="60" t="s">
        <v>85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</row>
    <row r="11" spans="1:32" x14ac:dyDescent="0.2">
      <c r="A11" s="60" t="s">
        <v>87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</row>
    <row r="12" spans="1:32" x14ac:dyDescent="0.2">
      <c r="A12" s="60" t="s">
        <v>88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</row>
    <row r="13" spans="1:32" x14ac:dyDescent="0.2">
      <c r="A13" s="60" t="s">
        <v>86</v>
      </c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</row>
    <row r="14" spans="1:32" x14ac:dyDescent="0.2">
      <c r="A14" s="60" t="s">
        <v>89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</row>
    <row r="15" spans="1:32" x14ac:dyDescent="0.2">
      <c r="A15" s="60" t="s">
        <v>90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</row>
    <row r="16" spans="1:32" x14ac:dyDescent="0.2">
      <c r="A16" s="35"/>
      <c r="B16" s="35"/>
      <c r="C16" s="35"/>
      <c r="D16" s="34"/>
      <c r="E16" s="34"/>
      <c r="F16" s="34"/>
      <c r="G16" s="34"/>
      <c r="H16" s="34"/>
    </row>
    <row r="17" spans="1:8" x14ac:dyDescent="0.2">
      <c r="A17" s="35"/>
      <c r="B17" s="35"/>
      <c r="C17" s="35"/>
      <c r="D17" s="34"/>
      <c r="E17" s="34"/>
      <c r="F17" s="34"/>
      <c r="G17" s="34"/>
      <c r="H17" s="34"/>
    </row>
    <row r="18" spans="1:8" x14ac:dyDescent="0.2">
      <c r="A18" s="35"/>
      <c r="B18" s="35"/>
      <c r="C18" s="35"/>
      <c r="D18" s="34"/>
      <c r="E18" s="34"/>
      <c r="F18" s="34"/>
      <c r="G18" s="34"/>
      <c r="H18" s="34"/>
    </row>
    <row r="19" spans="1:8" x14ac:dyDescent="0.2">
      <c r="A19" s="35"/>
      <c r="B19" s="35"/>
      <c r="C19" s="35"/>
      <c r="D19" s="39"/>
      <c r="E19" s="39"/>
      <c r="F19" s="39"/>
      <c r="G19" s="39"/>
      <c r="H19" s="39"/>
    </row>
    <row r="20" spans="1:8" x14ac:dyDescent="0.2">
      <c r="A20" s="38"/>
      <c r="B20" s="38"/>
      <c r="C20" s="38"/>
      <c r="D20" s="40"/>
      <c r="E20" s="40"/>
      <c r="F20" s="40"/>
      <c r="G20" s="40"/>
      <c r="H20" s="40"/>
    </row>
    <row r="21" spans="1:8" x14ac:dyDescent="0.2">
      <c r="A21" s="40"/>
      <c r="B21" s="40"/>
      <c r="C21" s="40"/>
      <c r="D21" s="34"/>
      <c r="E21" s="34"/>
      <c r="F21" s="34"/>
      <c r="G21" s="34"/>
      <c r="H21" s="34"/>
    </row>
    <row r="22" spans="1:8" x14ac:dyDescent="0.2">
      <c r="A22" s="35"/>
      <c r="B22" s="35"/>
      <c r="C22" s="35"/>
      <c r="D22" s="34"/>
      <c r="E22" s="34"/>
      <c r="F22" s="34"/>
      <c r="G22" s="34"/>
      <c r="H22" s="34"/>
    </row>
    <row r="23" spans="1:8" x14ac:dyDescent="0.2">
      <c r="A23" s="35"/>
      <c r="B23" s="35"/>
      <c r="C23" s="35"/>
      <c r="D23" s="34"/>
      <c r="E23" s="34"/>
      <c r="F23" s="34"/>
      <c r="G23" s="34"/>
      <c r="H23" s="34"/>
    </row>
    <row r="24" spans="1:8" x14ac:dyDescent="0.2">
      <c r="A24" s="35"/>
      <c r="B24" s="35"/>
      <c r="C24" s="35"/>
      <c r="D24" s="34"/>
      <c r="E24" s="34"/>
      <c r="F24" s="34"/>
      <c r="G24" s="34"/>
      <c r="H24" s="34"/>
    </row>
    <row r="25" spans="1:8" x14ac:dyDescent="0.2">
      <c r="A25" s="35"/>
      <c r="B25" s="35"/>
      <c r="C25" s="35"/>
      <c r="D25" s="34"/>
      <c r="E25" s="34"/>
      <c r="F25" s="34"/>
      <c r="G25" s="34"/>
      <c r="H25" s="34"/>
    </row>
    <row r="26" spans="1:8" x14ac:dyDescent="0.2">
      <c r="A26" s="35"/>
      <c r="B26" s="35"/>
      <c r="C26" s="35"/>
      <c r="D26" s="18"/>
      <c r="E26" s="18"/>
      <c r="F26" s="18"/>
      <c r="G26" s="18"/>
      <c r="H26" s="18"/>
    </row>
    <row r="27" spans="1:8" x14ac:dyDescent="0.2">
      <c r="A27" s="18"/>
      <c r="B27" s="18"/>
      <c r="C27" s="18"/>
      <c r="D27" s="18"/>
      <c r="E27" s="18"/>
      <c r="F27" s="18"/>
      <c r="G27" s="18"/>
      <c r="H27" s="18"/>
    </row>
    <row r="28" spans="1:8" x14ac:dyDescent="0.2">
      <c r="A28" s="18"/>
      <c r="B28" s="18"/>
      <c r="C28" s="18"/>
      <c r="D28" s="18"/>
      <c r="E28" s="18"/>
      <c r="F28" s="18"/>
      <c r="G28" s="18"/>
      <c r="H28" s="18"/>
    </row>
    <row r="29" spans="1:8" x14ac:dyDescent="0.2">
      <c r="A29" s="18"/>
      <c r="B29" s="18"/>
      <c r="C29" s="18"/>
      <c r="D29" s="18"/>
      <c r="E29" s="18"/>
      <c r="F29" s="18"/>
      <c r="G29" s="18"/>
      <c r="H29" s="18"/>
    </row>
    <row r="30" spans="1:8" x14ac:dyDescent="0.2">
      <c r="A30" s="18"/>
      <c r="B30" s="18"/>
      <c r="C30" s="18"/>
      <c r="D30" s="18"/>
      <c r="E30" s="18"/>
      <c r="F30" s="18"/>
      <c r="G30" s="18"/>
      <c r="H30" s="18"/>
    </row>
    <row r="31" spans="1:8" x14ac:dyDescent="0.2">
      <c r="A31" s="14" t="s">
        <v>65</v>
      </c>
      <c r="B31" s="14"/>
      <c r="C31" s="14"/>
    </row>
  </sheetData>
  <mergeCells count="5">
    <mergeCell ref="A2:A3"/>
    <mergeCell ref="A4:A6"/>
    <mergeCell ref="F2:I2"/>
    <mergeCell ref="J2:N2"/>
    <mergeCell ref="B2:D2"/>
  </mergeCells>
  <conditionalFormatting sqref="A4:XFD4">
    <cfRule type="iconSet" priority="1">
      <iconSet iconSet="3Symbols2" showValue="0">
        <cfvo type="percent" val="0"/>
        <cfvo type="percent" val="33"/>
        <cfvo type="percent" val="67"/>
      </iconSet>
    </cfRule>
  </conditionalFormatting>
  <hyperlinks>
    <hyperlink ref="A31" location="'Total List - Domestic'!A1" display="Home" xr:uid="{00000000-0004-0000-1300-000000000000}"/>
  </hyperlinks>
  <pageMargins left="0.7" right="0.7" top="0.75" bottom="0.75" header="0.3" footer="0.3"/>
  <pageSetup orientation="portrait" horizontalDpi="0" verticalDpi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E30"/>
  <sheetViews>
    <sheetView showGridLines="0" workbookViewId="0">
      <selection activeCell="R14" sqref="R14"/>
    </sheetView>
  </sheetViews>
  <sheetFormatPr baseColWidth="10" defaultRowHeight="16" x14ac:dyDescent="0.2"/>
  <cols>
    <col min="1" max="1" width="68" customWidth="1"/>
    <col min="2" max="2" width="10.1640625" customWidth="1"/>
    <col min="3" max="3" width="12.1640625" customWidth="1"/>
    <col min="4" max="4" width="10.83203125" customWidth="1"/>
    <col min="5" max="5" width="9.5" customWidth="1"/>
    <col min="6" max="6" width="10.83203125" customWidth="1"/>
    <col min="7" max="7" width="9.33203125" customWidth="1"/>
    <col min="8" max="8" width="8.1640625" customWidth="1"/>
    <col min="9" max="9" width="11.5" bestFit="1" customWidth="1"/>
    <col min="10" max="10" width="8.33203125" customWidth="1"/>
    <col min="11" max="11" width="11.83203125" customWidth="1"/>
    <col min="12" max="12" width="10.33203125" customWidth="1"/>
    <col min="13" max="13" width="14.5" customWidth="1"/>
    <col min="14" max="14" width="14.33203125" customWidth="1"/>
    <col min="15" max="15" width="13.33203125" customWidth="1"/>
  </cols>
  <sheetData>
    <row r="1" spans="1:31" s="32" customFormat="1" x14ac:dyDescent="0.2">
      <c r="D1" s="32" t="str">
        <f>Requirements!D1</f>
        <v xml:space="preserve">  </v>
      </c>
      <c r="F1" s="32" t="str">
        <f>Requirements!F1</f>
        <v xml:space="preserve">  </v>
      </c>
      <c r="G1" s="32" t="str">
        <f>Requirements!G1</f>
        <v xml:space="preserve">  </v>
      </c>
      <c r="H1" s="32" t="str">
        <f>Requirements!H1</f>
        <v xml:space="preserve">  </v>
      </c>
      <c r="I1" s="32" t="str">
        <f>Requirements!I1</f>
        <v xml:space="preserve">  </v>
      </c>
      <c r="J1" s="32">
        <f>Requirements!J1</f>
        <v>0</v>
      </c>
      <c r="K1" s="32" t="str">
        <f>Requirements!K1</f>
        <v xml:space="preserve">  </v>
      </c>
      <c r="L1" s="32">
        <f>Requirements!L1</f>
        <v>0</v>
      </c>
      <c r="M1" s="32" t="str">
        <f>Requirements!M1</f>
        <v xml:space="preserve">  </v>
      </c>
      <c r="N1" s="32" t="str">
        <f>Requirements!N1</f>
        <v xml:space="preserve">  </v>
      </c>
      <c r="O1" s="32" t="str">
        <f>Requirements!O1</f>
        <v xml:space="preserve">  </v>
      </c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</row>
    <row r="2" spans="1:31" s="2" customFormat="1" x14ac:dyDescent="0.2">
      <c r="A2" s="117" t="str">
        <f>Requirements!A3</f>
        <v>MERCHANT CATEGORY</v>
      </c>
      <c r="B2" s="119" t="s">
        <v>91</v>
      </c>
      <c r="C2" s="120"/>
      <c r="D2" s="126"/>
      <c r="E2" s="71" t="s">
        <v>92</v>
      </c>
      <c r="F2" s="119" t="s">
        <v>106</v>
      </c>
      <c r="G2" s="120"/>
      <c r="H2" s="120"/>
      <c r="I2" s="126"/>
      <c r="J2" s="127" t="s">
        <v>116</v>
      </c>
      <c r="K2" s="120"/>
      <c r="L2" s="120"/>
      <c r="M2" s="120"/>
      <c r="N2" s="120"/>
      <c r="O2" s="126"/>
      <c r="P2" s="71" t="s">
        <v>125</v>
      </c>
      <c r="Q2" s="71" t="str">
        <f>Requirements!Q2</f>
        <v>Maverick</v>
      </c>
      <c r="R2" s="71" t="str">
        <f>Requirements!R2</f>
        <v>Humboldt</v>
      </c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31" s="2" customFormat="1" x14ac:dyDescent="0.2">
      <c r="A3" s="117"/>
      <c r="B3" s="72" t="s">
        <v>129</v>
      </c>
      <c r="C3" s="70" t="s">
        <v>130</v>
      </c>
      <c r="D3" s="70" t="s">
        <v>64</v>
      </c>
      <c r="E3" s="70" t="s">
        <v>93</v>
      </c>
      <c r="F3" s="70" t="s">
        <v>107</v>
      </c>
      <c r="G3" s="70" t="s">
        <v>108</v>
      </c>
      <c r="H3" s="70" t="s">
        <v>109</v>
      </c>
      <c r="I3" s="70" t="s">
        <v>64</v>
      </c>
      <c r="J3" s="70" t="s">
        <v>117</v>
      </c>
      <c r="K3" s="70" t="s">
        <v>118</v>
      </c>
      <c r="L3" s="70" t="s">
        <v>119</v>
      </c>
      <c r="M3" s="70" t="s">
        <v>120</v>
      </c>
      <c r="N3" s="70" t="s">
        <v>121</v>
      </c>
      <c r="O3" s="70" t="s">
        <v>122</v>
      </c>
      <c r="P3" s="70" t="s">
        <v>126</v>
      </c>
      <c r="Q3" s="70" t="str">
        <f>Requirements!Q3</f>
        <v>FFB</v>
      </c>
      <c r="R3" s="70" t="str">
        <f>Requirements!R3</f>
        <v>FFB</v>
      </c>
      <c r="S3" s="5"/>
      <c r="T3" s="5"/>
      <c r="U3" s="5"/>
      <c r="V3" s="5"/>
      <c r="W3" s="5"/>
      <c r="X3" s="5"/>
      <c r="Y3" s="5"/>
      <c r="Z3" s="5"/>
      <c r="AA3" s="5"/>
      <c r="AB3" s="5"/>
      <c r="AC3" s="5"/>
    </row>
    <row r="4" spans="1:31" s="2" customFormat="1" x14ac:dyDescent="0.2">
      <c r="A4" s="118" t="str">
        <f>Requirements!A30</f>
        <v>DIGITAL SERVICES - ENTERTAINMENT/GAMES/FILE SHARING</v>
      </c>
      <c r="B4" s="9"/>
      <c r="C4" s="9"/>
      <c r="D4" s="9"/>
      <c r="E4" s="49" t="s">
        <v>96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7">
        <v>1</v>
      </c>
      <c r="R4" s="9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7"/>
      <c r="AE4" s="17"/>
    </row>
    <row r="5" spans="1:31" s="2" customFormat="1" x14ac:dyDescent="0.2">
      <c r="A5" s="118"/>
      <c r="B5" s="56"/>
      <c r="C5" s="56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</row>
    <row r="6" spans="1:31" s="2" customFormat="1" x14ac:dyDescent="0.2">
      <c r="A6" s="118"/>
      <c r="B6" s="56"/>
      <c r="C6" s="5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5"/>
      <c r="T6" s="5"/>
      <c r="U6" s="5"/>
      <c r="V6" s="5"/>
      <c r="W6" s="5"/>
      <c r="X6" s="5"/>
      <c r="Y6" s="5"/>
      <c r="Z6" s="5"/>
      <c r="AA6" s="5"/>
    </row>
    <row r="10" spans="1:31" x14ac:dyDescent="0.2">
      <c r="A10" s="32"/>
      <c r="B10" s="32"/>
      <c r="C10" s="32"/>
      <c r="D10" s="32"/>
      <c r="E10" s="32"/>
      <c r="F10" s="32"/>
      <c r="G10" s="32"/>
      <c r="H10" s="32"/>
    </row>
    <row r="11" spans="1:31" x14ac:dyDescent="0.2">
      <c r="A11" s="32"/>
      <c r="B11" s="32"/>
      <c r="C11" s="32"/>
      <c r="D11" s="32"/>
      <c r="E11" s="32"/>
      <c r="F11" s="32"/>
      <c r="G11" s="32"/>
      <c r="H11" s="32"/>
    </row>
    <row r="12" spans="1:31" x14ac:dyDescent="0.2">
      <c r="A12" s="36"/>
      <c r="B12" s="36"/>
      <c r="C12" s="36"/>
      <c r="D12" s="37"/>
      <c r="E12" s="37"/>
      <c r="F12" s="37"/>
      <c r="G12" s="37"/>
      <c r="H12" s="37"/>
    </row>
    <row r="13" spans="1:31" x14ac:dyDescent="0.2">
      <c r="A13" s="40"/>
      <c r="B13" s="40"/>
      <c r="C13" s="40"/>
      <c r="D13" s="40"/>
      <c r="E13" s="40"/>
      <c r="F13" s="40"/>
      <c r="G13" s="40"/>
      <c r="H13" s="40"/>
    </row>
    <row r="14" spans="1:31" x14ac:dyDescent="0.2">
      <c r="A14" s="35"/>
      <c r="B14" s="35"/>
      <c r="C14" s="35"/>
      <c r="D14" s="34"/>
      <c r="E14" s="34"/>
      <c r="F14" s="34"/>
      <c r="G14" s="34"/>
      <c r="H14" s="34"/>
    </row>
    <row r="15" spans="1:31" x14ac:dyDescent="0.2">
      <c r="A15" s="35"/>
      <c r="B15" s="35"/>
      <c r="C15" s="35"/>
      <c r="D15" s="34"/>
      <c r="E15" s="34"/>
      <c r="F15" s="34"/>
      <c r="G15" s="34"/>
      <c r="H15" s="34"/>
    </row>
    <row r="16" spans="1:31" x14ac:dyDescent="0.2">
      <c r="A16" s="35"/>
      <c r="B16" s="35"/>
      <c r="C16" s="35"/>
      <c r="D16" s="34"/>
      <c r="E16" s="34"/>
      <c r="F16" s="34"/>
      <c r="G16" s="34"/>
      <c r="H16" s="34"/>
    </row>
    <row r="17" spans="1:8" x14ac:dyDescent="0.2">
      <c r="A17" s="35"/>
      <c r="B17" s="35"/>
      <c r="C17" s="35"/>
      <c r="D17" s="34"/>
      <c r="E17" s="34"/>
      <c r="F17" s="34"/>
      <c r="G17" s="34"/>
      <c r="H17" s="34"/>
    </row>
    <row r="18" spans="1:8" x14ac:dyDescent="0.2">
      <c r="A18" s="35"/>
      <c r="B18" s="35"/>
      <c r="C18" s="35"/>
      <c r="D18" s="34"/>
      <c r="E18" s="34"/>
      <c r="F18" s="34"/>
      <c r="G18" s="34"/>
      <c r="H18" s="34"/>
    </row>
    <row r="19" spans="1:8" x14ac:dyDescent="0.2">
      <c r="A19" s="38"/>
      <c r="B19" s="38"/>
      <c r="C19" s="38"/>
      <c r="D19" s="39"/>
      <c r="E19" s="39"/>
      <c r="F19" s="39"/>
      <c r="G19" s="39"/>
      <c r="H19" s="39"/>
    </row>
    <row r="20" spans="1:8" x14ac:dyDescent="0.2">
      <c r="A20" s="40"/>
      <c r="B20" s="40"/>
      <c r="C20" s="40"/>
      <c r="D20" s="40"/>
      <c r="E20" s="40"/>
      <c r="F20" s="40"/>
      <c r="G20" s="40"/>
      <c r="H20" s="40"/>
    </row>
    <row r="21" spans="1:8" x14ac:dyDescent="0.2">
      <c r="A21" s="35"/>
      <c r="B21" s="35"/>
      <c r="C21" s="35"/>
      <c r="D21" s="34"/>
      <c r="E21" s="34"/>
      <c r="F21" s="34"/>
      <c r="G21" s="34"/>
      <c r="H21" s="34"/>
    </row>
    <row r="22" spans="1:8" x14ac:dyDescent="0.2">
      <c r="A22" s="35"/>
      <c r="B22" s="35"/>
      <c r="C22" s="35"/>
      <c r="D22" s="34"/>
      <c r="E22" s="34"/>
      <c r="F22" s="34"/>
      <c r="G22" s="34"/>
      <c r="H22" s="34"/>
    </row>
    <row r="23" spans="1:8" x14ac:dyDescent="0.2">
      <c r="A23" s="35"/>
      <c r="B23" s="35"/>
      <c r="C23" s="35"/>
      <c r="D23" s="34"/>
      <c r="E23" s="34"/>
      <c r="F23" s="34"/>
      <c r="G23" s="34"/>
      <c r="H23" s="34"/>
    </row>
    <row r="24" spans="1:8" x14ac:dyDescent="0.2">
      <c r="A24" s="35"/>
      <c r="B24" s="35"/>
      <c r="C24" s="35"/>
      <c r="D24" s="34"/>
      <c r="E24" s="34"/>
      <c r="F24" s="34"/>
      <c r="G24" s="34"/>
      <c r="H24" s="34"/>
    </row>
    <row r="25" spans="1:8" x14ac:dyDescent="0.2">
      <c r="A25" s="35"/>
      <c r="B25" s="35"/>
      <c r="C25" s="35"/>
      <c r="D25" s="34"/>
      <c r="E25" s="34"/>
      <c r="F25" s="34"/>
      <c r="G25" s="34"/>
      <c r="H25" s="34"/>
    </row>
    <row r="26" spans="1:8" x14ac:dyDescent="0.2">
      <c r="A26" s="18"/>
      <c r="B26" s="18"/>
      <c r="C26" s="18"/>
      <c r="D26" s="18"/>
      <c r="E26" s="18"/>
      <c r="F26" s="18"/>
      <c r="G26" s="18"/>
      <c r="H26" s="18"/>
    </row>
    <row r="27" spans="1:8" x14ac:dyDescent="0.2">
      <c r="A27" s="18"/>
      <c r="B27" s="18"/>
      <c r="C27" s="18"/>
      <c r="D27" s="18"/>
      <c r="E27" s="18"/>
      <c r="F27" s="18"/>
      <c r="G27" s="18"/>
      <c r="H27" s="18"/>
    </row>
    <row r="28" spans="1:8" x14ac:dyDescent="0.2">
      <c r="A28" s="18"/>
      <c r="B28" s="18"/>
      <c r="C28" s="18"/>
      <c r="D28" s="18"/>
      <c r="E28" s="18"/>
      <c r="F28" s="18"/>
      <c r="G28" s="18"/>
      <c r="H28" s="18"/>
    </row>
    <row r="29" spans="1:8" x14ac:dyDescent="0.2">
      <c r="A29" s="18"/>
      <c r="B29" s="18"/>
      <c r="C29" s="18"/>
      <c r="D29" s="18"/>
      <c r="E29" s="18"/>
      <c r="F29" s="18"/>
      <c r="G29" s="18"/>
      <c r="H29" s="18"/>
    </row>
    <row r="30" spans="1:8" x14ac:dyDescent="0.2">
      <c r="A30" s="14" t="s">
        <v>65</v>
      </c>
      <c r="B30" s="14"/>
      <c r="C30" s="14"/>
      <c r="D30" s="18"/>
      <c r="E30" s="18"/>
      <c r="F30" s="18"/>
      <c r="G30" s="18"/>
      <c r="H30" s="18"/>
    </row>
  </sheetData>
  <mergeCells count="5">
    <mergeCell ref="A2:A3"/>
    <mergeCell ref="A4:A6"/>
    <mergeCell ref="F2:I2"/>
    <mergeCell ref="B2:D2"/>
    <mergeCell ref="J2:O2"/>
  </mergeCells>
  <conditionalFormatting sqref="A4 S4:XFD4">
    <cfRule type="iconSet" priority="8">
      <iconSet iconSet="3Symbols2" showValue="0">
        <cfvo type="percent" val="0"/>
        <cfvo type="percent" val="33"/>
        <cfvo type="percent" val="67"/>
      </iconSet>
    </cfRule>
  </conditionalFormatting>
  <conditionalFormatting sqref="H4 J4:K4">
    <cfRule type="iconSet" priority="4">
      <iconSet iconSet="3Symbols2" showValue="0">
        <cfvo type="percent" val="0"/>
        <cfvo type="percent" val="33"/>
        <cfvo type="percent" val="67"/>
      </iconSet>
    </cfRule>
  </conditionalFormatting>
  <conditionalFormatting sqref="O4">
    <cfRule type="iconSet" priority="7">
      <iconSet iconSet="3Symbols2" showValue="0">
        <cfvo type="percent" val="0"/>
        <cfvo type="percent" val="33"/>
        <cfvo type="percent" val="67"/>
      </iconSet>
    </cfRule>
  </conditionalFormatting>
  <conditionalFormatting sqref="P4">
    <cfRule type="iconSet" priority="5">
      <iconSet iconSet="3Symbols2" showValue="0">
        <cfvo type="percent" val="0"/>
        <cfvo type="percent" val="33"/>
        <cfvo type="percent" val="67"/>
      </iconSet>
    </cfRule>
    <cfRule type="iconSet" priority="6">
      <iconSet iconSet="3Symbols2" showValue="0">
        <cfvo type="percent" val="0"/>
        <cfvo type="percent" val="33"/>
        <cfvo type="percent" val="67"/>
      </iconSet>
    </cfRule>
  </conditionalFormatting>
  <conditionalFormatting sqref="Q4">
    <cfRule type="iconSet" priority="3">
      <iconSet iconSet="3Symbols2" showValue="0">
        <cfvo type="percent" val="0"/>
        <cfvo type="percent" val="33"/>
        <cfvo type="percent" val="67"/>
      </iconSet>
    </cfRule>
  </conditionalFormatting>
  <conditionalFormatting sqref="R4">
    <cfRule type="iconSet" priority="1">
      <iconSet iconSet="3Symbols2" showValue="0">
        <cfvo type="percent" val="0"/>
        <cfvo type="percent" val="33"/>
        <cfvo type="percent" val="67"/>
      </iconSet>
    </cfRule>
    <cfRule type="iconSet" priority="2">
      <iconSet iconSet="3Symbols2" showValue="0">
        <cfvo type="percent" val="0"/>
        <cfvo type="percent" val="33"/>
        <cfvo type="percent" val="67"/>
      </iconSet>
    </cfRule>
  </conditionalFormatting>
  <hyperlinks>
    <hyperlink ref="A30" location="'Total List - Domestic'!A1" display="Home" xr:uid="{00000000-0004-0000-1400-000000000000}"/>
  </hyperlinks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5FC66-1DC1-084C-93FA-6DB540807FC1}">
  <dimension ref="A2:B164"/>
  <sheetViews>
    <sheetView topLeftCell="A54" workbookViewId="0">
      <selection activeCell="C167" sqref="C167"/>
    </sheetView>
  </sheetViews>
  <sheetFormatPr baseColWidth="10" defaultRowHeight="16" x14ac:dyDescent="0.2"/>
  <cols>
    <col min="1" max="1" width="41.6640625" customWidth="1"/>
    <col min="2" max="2" width="46.33203125" customWidth="1"/>
  </cols>
  <sheetData>
    <row r="2" spans="1:2" ht="24" x14ac:dyDescent="0.2">
      <c r="A2" s="108" t="s">
        <v>91</v>
      </c>
    </row>
    <row r="3" spans="1:2" ht="24" x14ac:dyDescent="0.2">
      <c r="A3" s="102"/>
    </row>
    <row r="4" spans="1:2" ht="23" customHeight="1" x14ac:dyDescent="0.2">
      <c r="A4" t="s">
        <v>153</v>
      </c>
    </row>
    <row r="5" spans="1:2" ht="19" customHeight="1" x14ac:dyDescent="0.2">
      <c r="A5" s="46" t="s">
        <v>167</v>
      </c>
      <c r="B5" s="46" t="s">
        <v>183</v>
      </c>
    </row>
    <row r="6" spans="1:2" x14ac:dyDescent="0.2">
      <c r="A6" s="45" t="s">
        <v>154</v>
      </c>
      <c r="B6" s="103">
        <v>0.9</v>
      </c>
    </row>
    <row r="7" spans="1:2" x14ac:dyDescent="0.2">
      <c r="A7" s="45" t="s">
        <v>83</v>
      </c>
      <c r="B7" s="45" t="s">
        <v>157</v>
      </c>
    </row>
    <row r="8" spans="1:2" x14ac:dyDescent="0.2">
      <c r="A8" s="45" t="s">
        <v>84</v>
      </c>
      <c r="B8" s="104">
        <v>4.7E-2</v>
      </c>
    </row>
    <row r="9" spans="1:2" x14ac:dyDescent="0.2">
      <c r="A9" s="45" t="s">
        <v>85</v>
      </c>
      <c r="B9" s="104">
        <v>0</v>
      </c>
    </row>
    <row r="10" spans="1:2" x14ac:dyDescent="0.2">
      <c r="A10" s="45" t="s">
        <v>87</v>
      </c>
      <c r="B10" s="104">
        <v>10</v>
      </c>
    </row>
    <row r="11" spans="1:2" x14ac:dyDescent="0.2">
      <c r="A11" s="45" t="s">
        <v>88</v>
      </c>
      <c r="B11" s="104">
        <v>5</v>
      </c>
    </row>
    <row r="12" spans="1:2" x14ac:dyDescent="0.2">
      <c r="A12" s="45" t="s">
        <v>86</v>
      </c>
      <c r="B12" s="104">
        <v>4</v>
      </c>
    </row>
    <row r="13" spans="1:2" x14ac:dyDescent="0.2">
      <c r="A13" s="45" t="s">
        <v>89</v>
      </c>
      <c r="B13" s="104">
        <v>5</v>
      </c>
    </row>
    <row r="14" spans="1:2" x14ac:dyDescent="0.2">
      <c r="A14" s="45" t="s">
        <v>155</v>
      </c>
      <c r="B14" s="104">
        <v>1</v>
      </c>
    </row>
    <row r="15" spans="1:2" x14ac:dyDescent="0.2">
      <c r="A15" s="45" t="s">
        <v>90</v>
      </c>
      <c r="B15" s="104">
        <v>0</v>
      </c>
    </row>
    <row r="16" spans="1:2" x14ac:dyDescent="0.2">
      <c r="A16" s="45" t="s">
        <v>158</v>
      </c>
      <c r="B16" s="104">
        <v>0.02</v>
      </c>
    </row>
    <row r="17" spans="1:2" x14ac:dyDescent="0.2">
      <c r="A17" s="45" t="s">
        <v>156</v>
      </c>
      <c r="B17" s="104">
        <v>4</v>
      </c>
    </row>
    <row r="19" spans="1:2" ht="22" x14ac:dyDescent="0.2">
      <c r="A19" s="46" t="s">
        <v>82</v>
      </c>
      <c r="B19" s="46" t="s">
        <v>64</v>
      </c>
    </row>
    <row r="20" spans="1:2" x14ac:dyDescent="0.2">
      <c r="A20" s="45" t="s">
        <v>154</v>
      </c>
      <c r="B20" s="103">
        <v>0.75</v>
      </c>
    </row>
    <row r="21" spans="1:2" x14ac:dyDescent="0.2">
      <c r="A21" s="45" t="s">
        <v>170</v>
      </c>
      <c r="B21" s="45" t="s">
        <v>161</v>
      </c>
    </row>
    <row r="22" spans="1:2" x14ac:dyDescent="0.2">
      <c r="A22" s="45" t="s">
        <v>163</v>
      </c>
      <c r="B22" s="45" t="s">
        <v>162</v>
      </c>
    </row>
    <row r="23" spans="1:2" x14ac:dyDescent="0.2">
      <c r="A23" s="45" t="s">
        <v>159</v>
      </c>
      <c r="B23" s="104">
        <v>0.3</v>
      </c>
    </row>
    <row r="24" spans="1:2" x14ac:dyDescent="0.2">
      <c r="A24" s="45" t="s">
        <v>160</v>
      </c>
      <c r="B24" s="104">
        <v>0.1</v>
      </c>
    </row>
    <row r="25" spans="1:2" x14ac:dyDescent="0.2">
      <c r="A25" s="45" t="s">
        <v>85</v>
      </c>
      <c r="B25" s="104">
        <v>0</v>
      </c>
    </row>
    <row r="26" spans="1:2" x14ac:dyDescent="0.2">
      <c r="A26" s="45" t="s">
        <v>87</v>
      </c>
      <c r="B26" s="104">
        <v>20</v>
      </c>
    </row>
    <row r="27" spans="1:2" x14ac:dyDescent="0.2">
      <c r="A27" s="45" t="s">
        <v>88</v>
      </c>
      <c r="B27" s="104">
        <v>10</v>
      </c>
    </row>
    <row r="28" spans="1:2" x14ac:dyDescent="0.2">
      <c r="A28" s="45" t="s">
        <v>86</v>
      </c>
      <c r="B28" s="104">
        <v>7</v>
      </c>
    </row>
    <row r="29" spans="1:2" x14ac:dyDescent="0.2">
      <c r="A29" s="45" t="s">
        <v>89</v>
      </c>
      <c r="B29" s="104">
        <v>19.95</v>
      </c>
    </row>
    <row r="30" spans="1:2" x14ac:dyDescent="0.2">
      <c r="A30" s="45" t="s">
        <v>164</v>
      </c>
      <c r="B30" s="104">
        <v>19.95</v>
      </c>
    </row>
    <row r="31" spans="1:2" x14ac:dyDescent="0.2">
      <c r="A31" s="45" t="s">
        <v>155</v>
      </c>
      <c r="B31" s="104">
        <v>1</v>
      </c>
    </row>
    <row r="32" spans="1:2" x14ac:dyDescent="0.2">
      <c r="A32" s="45" t="s">
        <v>90</v>
      </c>
      <c r="B32" s="104">
        <v>0</v>
      </c>
    </row>
    <row r="33" spans="1:2" x14ac:dyDescent="0.2">
      <c r="A33" s="45" t="s">
        <v>158</v>
      </c>
      <c r="B33" s="104">
        <v>0.02</v>
      </c>
    </row>
    <row r="34" spans="1:2" x14ac:dyDescent="0.2">
      <c r="A34" s="45" t="s">
        <v>166</v>
      </c>
      <c r="B34" s="104">
        <v>5</v>
      </c>
    </row>
    <row r="35" spans="1:2" x14ac:dyDescent="0.2">
      <c r="A35" s="45" t="s">
        <v>165</v>
      </c>
      <c r="B35" s="104">
        <v>129.99</v>
      </c>
    </row>
    <row r="38" spans="1:2" ht="24" x14ac:dyDescent="0.2">
      <c r="A38" s="108" t="s">
        <v>92</v>
      </c>
    </row>
    <row r="40" spans="1:2" ht="22" x14ac:dyDescent="0.2">
      <c r="A40" s="58" t="s">
        <v>82</v>
      </c>
      <c r="B40" s="73" t="s">
        <v>172</v>
      </c>
    </row>
    <row r="41" spans="1:2" x14ac:dyDescent="0.2">
      <c r="A41" s="60" t="s">
        <v>154</v>
      </c>
      <c r="B41" s="105">
        <v>0.75</v>
      </c>
    </row>
    <row r="42" spans="1:2" x14ac:dyDescent="0.2">
      <c r="A42" s="60" t="s">
        <v>83</v>
      </c>
      <c r="B42" s="106" t="s">
        <v>162</v>
      </c>
    </row>
    <row r="43" spans="1:2" x14ac:dyDescent="0.2">
      <c r="A43" s="60" t="s">
        <v>84</v>
      </c>
      <c r="B43" s="107">
        <v>0.1</v>
      </c>
    </row>
    <row r="44" spans="1:2" x14ac:dyDescent="0.2">
      <c r="A44" s="60" t="s">
        <v>85</v>
      </c>
      <c r="B44" s="107">
        <v>10</v>
      </c>
    </row>
    <row r="45" spans="1:2" x14ac:dyDescent="0.2">
      <c r="A45" s="60" t="s">
        <v>168</v>
      </c>
      <c r="B45" s="107">
        <v>10</v>
      </c>
    </row>
    <row r="47" spans="1:2" ht="22" x14ac:dyDescent="0.2">
      <c r="A47" s="58" t="s">
        <v>182</v>
      </c>
      <c r="B47" s="73" t="s">
        <v>173</v>
      </c>
    </row>
    <row r="48" spans="1:2" x14ac:dyDescent="0.2">
      <c r="A48" s="60" t="s">
        <v>154</v>
      </c>
      <c r="B48" s="105">
        <v>0.5</v>
      </c>
    </row>
    <row r="49" spans="1:2" x14ac:dyDescent="0.2">
      <c r="A49" s="60" t="s">
        <v>83</v>
      </c>
      <c r="B49" s="106" t="s">
        <v>169</v>
      </c>
    </row>
    <row r="50" spans="1:2" x14ac:dyDescent="0.2">
      <c r="A50" s="60" t="s">
        <v>84</v>
      </c>
      <c r="B50" s="107">
        <v>0.15</v>
      </c>
    </row>
    <row r="51" spans="1:2" x14ac:dyDescent="0.2">
      <c r="A51" s="60" t="s">
        <v>85</v>
      </c>
      <c r="B51" s="107">
        <v>30</v>
      </c>
    </row>
    <row r="52" spans="1:2" x14ac:dyDescent="0.2">
      <c r="A52" s="60" t="s">
        <v>168</v>
      </c>
      <c r="B52" s="107">
        <v>25</v>
      </c>
    </row>
    <row r="54" spans="1:2" ht="24" x14ac:dyDescent="0.2">
      <c r="A54" s="108" t="s">
        <v>171</v>
      </c>
    </row>
    <row r="56" spans="1:2" ht="22" x14ac:dyDescent="0.2">
      <c r="A56" s="46" t="s">
        <v>167</v>
      </c>
      <c r="B56" s="46" t="s">
        <v>172</v>
      </c>
    </row>
    <row r="57" spans="1:2" x14ac:dyDescent="0.2">
      <c r="A57" s="45" t="s">
        <v>154</v>
      </c>
      <c r="B57" s="103">
        <v>0.75</v>
      </c>
    </row>
    <row r="58" spans="1:2" x14ac:dyDescent="0.2">
      <c r="A58" s="45" t="s">
        <v>83</v>
      </c>
      <c r="B58" s="45" t="s">
        <v>174</v>
      </c>
    </row>
    <row r="59" spans="1:2" x14ac:dyDescent="0.2">
      <c r="A59" s="45" t="s">
        <v>84</v>
      </c>
      <c r="B59" s="104">
        <v>7.0000000000000007E-2</v>
      </c>
    </row>
    <row r="60" spans="1:2" x14ac:dyDescent="0.2">
      <c r="A60" s="45" t="s">
        <v>85</v>
      </c>
      <c r="B60" s="104">
        <v>10</v>
      </c>
    </row>
    <row r="61" spans="1:2" x14ac:dyDescent="0.2">
      <c r="A61" s="45" t="s">
        <v>87</v>
      </c>
      <c r="B61" s="104">
        <v>15</v>
      </c>
    </row>
    <row r="62" spans="1:2" x14ac:dyDescent="0.2">
      <c r="A62" s="45" t="s">
        <v>88</v>
      </c>
      <c r="B62" s="104">
        <v>5</v>
      </c>
    </row>
    <row r="63" spans="1:2" x14ac:dyDescent="0.2">
      <c r="A63" s="45" t="s">
        <v>86</v>
      </c>
      <c r="B63" s="104">
        <v>3.95</v>
      </c>
    </row>
    <row r="64" spans="1:2" x14ac:dyDescent="0.2">
      <c r="A64" s="45" t="s">
        <v>177</v>
      </c>
      <c r="B64" s="104">
        <v>2.95</v>
      </c>
    </row>
    <row r="65" spans="1:2" x14ac:dyDescent="0.2">
      <c r="A65" s="45" t="s">
        <v>178</v>
      </c>
      <c r="B65" s="104">
        <v>5</v>
      </c>
    </row>
    <row r="66" spans="1:2" x14ac:dyDescent="0.2">
      <c r="A66" s="45" t="s">
        <v>90</v>
      </c>
      <c r="B66" s="104">
        <v>0.05</v>
      </c>
    </row>
    <row r="67" spans="1:2" x14ac:dyDescent="0.2">
      <c r="A67" s="45" t="s">
        <v>158</v>
      </c>
      <c r="B67" s="104">
        <v>7.0000000000000007E-2</v>
      </c>
    </row>
    <row r="68" spans="1:2" x14ac:dyDescent="0.2">
      <c r="A68" s="45" t="s">
        <v>175</v>
      </c>
      <c r="B68" s="104" t="s">
        <v>176</v>
      </c>
    </row>
    <row r="70" spans="1:2" ht="22" x14ac:dyDescent="0.2">
      <c r="A70" s="46" t="s">
        <v>167</v>
      </c>
      <c r="B70" s="46" t="s">
        <v>173</v>
      </c>
    </row>
    <row r="71" spans="1:2" x14ac:dyDescent="0.2">
      <c r="A71" s="45" t="s">
        <v>154</v>
      </c>
      <c r="B71" s="103">
        <v>0.5</v>
      </c>
    </row>
    <row r="72" spans="1:2" x14ac:dyDescent="0.2">
      <c r="A72" s="45" t="s">
        <v>170</v>
      </c>
      <c r="B72" s="45" t="s">
        <v>174</v>
      </c>
    </row>
    <row r="73" spans="1:2" x14ac:dyDescent="0.2">
      <c r="A73" s="45" t="s">
        <v>159</v>
      </c>
      <c r="B73" s="104">
        <v>0.1</v>
      </c>
    </row>
    <row r="74" spans="1:2" x14ac:dyDescent="0.2">
      <c r="A74" s="45" t="s">
        <v>85</v>
      </c>
      <c r="B74" s="104">
        <v>10</v>
      </c>
    </row>
    <row r="75" spans="1:2" x14ac:dyDescent="0.2">
      <c r="A75" s="45" t="s">
        <v>87</v>
      </c>
      <c r="B75" s="104">
        <v>15</v>
      </c>
    </row>
    <row r="76" spans="1:2" x14ac:dyDescent="0.2">
      <c r="A76" s="45" t="s">
        <v>88</v>
      </c>
      <c r="B76" s="104">
        <v>5</v>
      </c>
    </row>
    <row r="77" spans="1:2" x14ac:dyDescent="0.2">
      <c r="A77" s="45" t="s">
        <v>86</v>
      </c>
      <c r="B77" s="104">
        <v>3.95</v>
      </c>
    </row>
    <row r="78" spans="1:2" x14ac:dyDescent="0.2">
      <c r="A78" s="45" t="s">
        <v>177</v>
      </c>
      <c r="B78" s="104">
        <v>2.95</v>
      </c>
    </row>
    <row r="79" spans="1:2" x14ac:dyDescent="0.2">
      <c r="A79" s="45" t="s">
        <v>179</v>
      </c>
      <c r="B79" s="104">
        <v>5</v>
      </c>
    </row>
    <row r="80" spans="1:2" x14ac:dyDescent="0.2">
      <c r="A80" s="45" t="s">
        <v>90</v>
      </c>
      <c r="B80" s="104">
        <v>0.05</v>
      </c>
    </row>
    <row r="81" spans="1:2" x14ac:dyDescent="0.2">
      <c r="A81" s="45" t="s">
        <v>158</v>
      </c>
      <c r="B81" s="104">
        <v>7.0000000000000007E-2</v>
      </c>
    </row>
    <row r="82" spans="1:2" x14ac:dyDescent="0.2">
      <c r="A82" s="45" t="s">
        <v>175</v>
      </c>
      <c r="B82" s="104" t="s">
        <v>176</v>
      </c>
    </row>
    <row r="84" spans="1:2" ht="24" x14ac:dyDescent="0.2">
      <c r="A84" s="108" t="s">
        <v>180</v>
      </c>
    </row>
    <row r="86" spans="1:2" ht="22" x14ac:dyDescent="0.2">
      <c r="A86" s="46" t="s">
        <v>167</v>
      </c>
      <c r="B86" s="46" t="s">
        <v>181</v>
      </c>
    </row>
    <row r="87" spans="1:2" x14ac:dyDescent="0.2">
      <c r="A87" s="45" t="s">
        <v>154</v>
      </c>
      <c r="B87" s="103">
        <v>0.9</v>
      </c>
    </row>
    <row r="88" spans="1:2" x14ac:dyDescent="0.2">
      <c r="A88" s="45" t="s">
        <v>83</v>
      </c>
      <c r="B88" s="45" t="s">
        <v>184</v>
      </c>
    </row>
    <row r="89" spans="1:2" x14ac:dyDescent="0.2">
      <c r="A89" s="45" t="s">
        <v>84</v>
      </c>
      <c r="B89" s="104">
        <v>0.05</v>
      </c>
    </row>
    <row r="90" spans="1:2" x14ac:dyDescent="0.2">
      <c r="A90" s="45" t="s">
        <v>188</v>
      </c>
      <c r="B90" s="104">
        <v>5</v>
      </c>
    </row>
    <row r="91" spans="1:2" x14ac:dyDescent="0.2">
      <c r="A91" s="45" t="s">
        <v>87</v>
      </c>
      <c r="B91" s="104">
        <v>10</v>
      </c>
    </row>
    <row r="92" spans="1:2" x14ac:dyDescent="0.2">
      <c r="A92" s="45" t="s">
        <v>88</v>
      </c>
      <c r="B92" s="104">
        <v>2</v>
      </c>
    </row>
    <row r="93" spans="1:2" x14ac:dyDescent="0.2">
      <c r="A93" s="45" t="s">
        <v>86</v>
      </c>
      <c r="B93" s="104" t="s">
        <v>186</v>
      </c>
    </row>
    <row r="94" spans="1:2" x14ac:dyDescent="0.2">
      <c r="A94" s="45" t="s">
        <v>89</v>
      </c>
      <c r="B94" s="104" t="s">
        <v>187</v>
      </c>
    </row>
    <row r="95" spans="1:2" x14ac:dyDescent="0.2">
      <c r="A95" s="45" t="s">
        <v>185</v>
      </c>
      <c r="B95" s="104">
        <v>1.5</v>
      </c>
    </row>
    <row r="96" spans="1:2" x14ac:dyDescent="0.2">
      <c r="A96" s="45" t="s">
        <v>90</v>
      </c>
      <c r="B96" s="104">
        <v>0.01</v>
      </c>
    </row>
    <row r="97" spans="1:2" x14ac:dyDescent="0.2">
      <c r="A97" s="45" t="s">
        <v>158</v>
      </c>
      <c r="B97" s="104">
        <v>0</v>
      </c>
    </row>
    <row r="98" spans="1:2" x14ac:dyDescent="0.2">
      <c r="A98" s="45" t="s">
        <v>189</v>
      </c>
      <c r="B98" s="104">
        <v>9.9499999999999993</v>
      </c>
    </row>
    <row r="100" spans="1:2" ht="24" x14ac:dyDescent="0.2">
      <c r="A100" s="108" t="s">
        <v>190</v>
      </c>
    </row>
    <row r="102" spans="1:2" ht="22" x14ac:dyDescent="0.2">
      <c r="A102" s="46" t="s">
        <v>167</v>
      </c>
      <c r="B102" s="46" t="s">
        <v>126</v>
      </c>
    </row>
    <row r="103" spans="1:2" x14ac:dyDescent="0.2">
      <c r="A103" s="45" t="s">
        <v>191</v>
      </c>
      <c r="B103" s="103">
        <v>0.65</v>
      </c>
    </row>
    <row r="104" spans="1:2" x14ac:dyDescent="0.2">
      <c r="A104" s="45" t="s">
        <v>192</v>
      </c>
      <c r="B104" s="109">
        <v>0.7</v>
      </c>
    </row>
    <row r="105" spans="1:2" x14ac:dyDescent="0.2">
      <c r="A105" s="45" t="s">
        <v>83</v>
      </c>
      <c r="B105" s="45" t="s">
        <v>169</v>
      </c>
    </row>
    <row r="106" spans="1:2" x14ac:dyDescent="0.2">
      <c r="A106" s="45" t="s">
        <v>84</v>
      </c>
      <c r="B106" s="104">
        <v>0.1</v>
      </c>
    </row>
    <row r="107" spans="1:2" x14ac:dyDescent="0.2">
      <c r="A107" s="45" t="s">
        <v>196</v>
      </c>
      <c r="B107" s="104" t="s">
        <v>197</v>
      </c>
    </row>
    <row r="108" spans="1:2" x14ac:dyDescent="0.2">
      <c r="A108" s="45" t="s">
        <v>87</v>
      </c>
      <c r="B108" s="104">
        <v>25</v>
      </c>
    </row>
    <row r="109" spans="1:2" x14ac:dyDescent="0.2">
      <c r="A109" s="45" t="s">
        <v>88</v>
      </c>
      <c r="B109" s="104">
        <v>10</v>
      </c>
    </row>
    <row r="110" spans="1:2" x14ac:dyDescent="0.2">
      <c r="A110" s="45" t="s">
        <v>86</v>
      </c>
      <c r="B110" s="104">
        <v>9.9499999999999993</v>
      </c>
    </row>
    <row r="111" spans="1:2" x14ac:dyDescent="0.2">
      <c r="A111" s="45" t="s">
        <v>89</v>
      </c>
      <c r="B111" s="104">
        <v>19.95</v>
      </c>
    </row>
    <row r="112" spans="1:2" x14ac:dyDescent="0.2">
      <c r="A112" s="45" t="s">
        <v>194</v>
      </c>
      <c r="B112" s="104" t="s">
        <v>195</v>
      </c>
    </row>
    <row r="113" spans="1:2" x14ac:dyDescent="0.2">
      <c r="A113" s="45" t="s">
        <v>90</v>
      </c>
      <c r="B113" s="104">
        <v>0.05</v>
      </c>
    </row>
    <row r="114" spans="1:2" x14ac:dyDescent="0.2">
      <c r="A114" s="45" t="s">
        <v>158</v>
      </c>
      <c r="B114" s="104">
        <v>0.05</v>
      </c>
    </row>
    <row r="115" spans="1:2" x14ac:dyDescent="0.2">
      <c r="A115" s="45" t="s">
        <v>193</v>
      </c>
      <c r="B115" s="104">
        <v>10</v>
      </c>
    </row>
    <row r="117" spans="1:2" ht="24" x14ac:dyDescent="0.2">
      <c r="A117" s="108" t="s">
        <v>198</v>
      </c>
    </row>
    <row r="119" spans="1:2" ht="22" x14ac:dyDescent="0.2">
      <c r="A119" s="46" t="s">
        <v>167</v>
      </c>
      <c r="B119" s="46" t="s">
        <v>199</v>
      </c>
    </row>
    <row r="120" spans="1:2" x14ac:dyDescent="0.2">
      <c r="A120" s="45" t="s">
        <v>200</v>
      </c>
      <c r="B120" s="103">
        <v>0.6</v>
      </c>
    </row>
    <row r="121" spans="1:2" x14ac:dyDescent="0.2">
      <c r="A121" s="45" t="s">
        <v>83</v>
      </c>
      <c r="B121" s="45" t="s">
        <v>176</v>
      </c>
    </row>
    <row r="122" spans="1:2" x14ac:dyDescent="0.2">
      <c r="A122" s="45" t="s">
        <v>84</v>
      </c>
      <c r="B122" s="104">
        <v>0.05</v>
      </c>
    </row>
    <row r="123" spans="1:2" x14ac:dyDescent="0.2">
      <c r="A123" s="45" t="s">
        <v>201</v>
      </c>
      <c r="B123" s="104">
        <v>5</v>
      </c>
    </row>
    <row r="124" spans="1:2" x14ac:dyDescent="0.2">
      <c r="A124" s="45" t="s">
        <v>87</v>
      </c>
      <c r="B124" s="104">
        <v>15</v>
      </c>
    </row>
    <row r="125" spans="1:2" x14ac:dyDescent="0.2">
      <c r="A125" s="45" t="s">
        <v>88</v>
      </c>
      <c r="B125" s="104">
        <v>5</v>
      </c>
    </row>
    <row r="126" spans="1:2" x14ac:dyDescent="0.2">
      <c r="A126" s="45" t="s">
        <v>86</v>
      </c>
      <c r="B126" s="104">
        <v>7.5</v>
      </c>
    </row>
    <row r="127" spans="1:2" x14ac:dyDescent="0.2">
      <c r="A127" s="45" t="s">
        <v>89</v>
      </c>
      <c r="B127" s="104">
        <v>0</v>
      </c>
    </row>
    <row r="128" spans="1:2" x14ac:dyDescent="0.2">
      <c r="A128" s="45" t="s">
        <v>202</v>
      </c>
      <c r="B128" s="104">
        <v>1</v>
      </c>
    </row>
    <row r="129" spans="1:2" x14ac:dyDescent="0.2">
      <c r="A129" s="45" t="s">
        <v>90</v>
      </c>
      <c r="B129" s="104">
        <v>0.01</v>
      </c>
    </row>
    <row r="130" spans="1:2" x14ac:dyDescent="0.2">
      <c r="A130" s="45" t="s">
        <v>158</v>
      </c>
      <c r="B130" s="104">
        <v>0.02</v>
      </c>
    </row>
    <row r="131" spans="1:2" x14ac:dyDescent="0.2">
      <c r="A131" s="45" t="s">
        <v>188</v>
      </c>
      <c r="B131" s="104">
        <v>5</v>
      </c>
    </row>
    <row r="133" spans="1:2" ht="24" x14ac:dyDescent="0.2">
      <c r="A133" s="108" t="s">
        <v>137</v>
      </c>
    </row>
    <row r="134" spans="1:2" ht="24" x14ac:dyDescent="0.2">
      <c r="A134" s="102"/>
    </row>
    <row r="135" spans="1:2" ht="22" x14ac:dyDescent="0.2">
      <c r="A135" s="46" t="s">
        <v>167</v>
      </c>
      <c r="B135" s="46" t="s">
        <v>126</v>
      </c>
    </row>
    <row r="136" spans="1:2" x14ac:dyDescent="0.2">
      <c r="A136" s="45" t="s">
        <v>154</v>
      </c>
      <c r="B136" s="103">
        <v>0.6</v>
      </c>
    </row>
    <row r="137" spans="1:2" x14ac:dyDescent="0.2">
      <c r="A137" s="45" t="s">
        <v>83</v>
      </c>
      <c r="B137" s="45" t="s">
        <v>204</v>
      </c>
    </row>
    <row r="138" spans="1:2" x14ac:dyDescent="0.2">
      <c r="A138" s="45" t="s">
        <v>84</v>
      </c>
      <c r="B138" s="104">
        <v>0.06</v>
      </c>
    </row>
    <row r="139" spans="1:2" x14ac:dyDescent="0.2">
      <c r="A139" s="45" t="s">
        <v>87</v>
      </c>
      <c r="B139" s="104">
        <v>25</v>
      </c>
    </row>
    <row r="140" spans="1:2" x14ac:dyDescent="0.2">
      <c r="A140" s="45" t="s">
        <v>88</v>
      </c>
      <c r="B140" s="104">
        <v>7.5</v>
      </c>
    </row>
    <row r="141" spans="1:2" x14ac:dyDescent="0.2">
      <c r="A141" s="45" t="s">
        <v>86</v>
      </c>
      <c r="B141" s="104">
        <v>5</v>
      </c>
    </row>
    <row r="142" spans="1:2" x14ac:dyDescent="0.2">
      <c r="A142" s="45" t="s">
        <v>89</v>
      </c>
      <c r="B142" s="104" t="s">
        <v>203</v>
      </c>
    </row>
    <row r="143" spans="1:2" x14ac:dyDescent="0.2">
      <c r="A143" s="45" t="s">
        <v>205</v>
      </c>
      <c r="B143" s="104">
        <v>10</v>
      </c>
    </row>
    <row r="144" spans="1:2" x14ac:dyDescent="0.2">
      <c r="A144" s="45" t="s">
        <v>90</v>
      </c>
      <c r="B144" s="104">
        <v>0.03</v>
      </c>
    </row>
    <row r="145" spans="1:2" x14ac:dyDescent="0.2">
      <c r="A145" s="45" t="s">
        <v>158</v>
      </c>
      <c r="B145" s="104">
        <v>0.05</v>
      </c>
    </row>
    <row r="146" spans="1:2" x14ac:dyDescent="0.2">
      <c r="A146" s="45" t="s">
        <v>156</v>
      </c>
      <c r="B146" s="104">
        <v>10</v>
      </c>
    </row>
    <row r="148" spans="1:2" ht="24" x14ac:dyDescent="0.2">
      <c r="A148" s="108" t="s">
        <v>207</v>
      </c>
    </row>
    <row r="150" spans="1:2" ht="22" x14ac:dyDescent="0.2">
      <c r="A150" s="46" t="s">
        <v>167</v>
      </c>
      <c r="B150" s="46" t="s">
        <v>208</v>
      </c>
    </row>
    <row r="151" spans="1:2" x14ac:dyDescent="0.2">
      <c r="A151" s="45" t="s">
        <v>200</v>
      </c>
      <c r="B151" s="103">
        <v>0.7</v>
      </c>
    </row>
    <row r="152" spans="1:2" x14ac:dyDescent="0.2">
      <c r="A152" s="45" t="s">
        <v>83</v>
      </c>
      <c r="B152" s="45" t="s">
        <v>210</v>
      </c>
    </row>
    <row r="153" spans="1:2" x14ac:dyDescent="0.2">
      <c r="A153" s="45" t="s">
        <v>84</v>
      </c>
      <c r="B153" s="104">
        <v>0.1</v>
      </c>
    </row>
    <row r="154" spans="1:2" x14ac:dyDescent="0.2">
      <c r="A154" s="45" t="s">
        <v>201</v>
      </c>
      <c r="B154" s="104">
        <v>6</v>
      </c>
    </row>
    <row r="155" spans="1:2" x14ac:dyDescent="0.2">
      <c r="A155" s="45" t="s">
        <v>211</v>
      </c>
      <c r="B155" s="104">
        <v>6</v>
      </c>
    </row>
    <row r="156" spans="1:2" x14ac:dyDescent="0.2">
      <c r="A156" s="45" t="s">
        <v>87</v>
      </c>
      <c r="B156" s="104">
        <v>35</v>
      </c>
    </row>
    <row r="157" spans="1:2" x14ac:dyDescent="0.2">
      <c r="A157" s="45" t="s">
        <v>88</v>
      </c>
      <c r="B157" s="104">
        <v>10</v>
      </c>
    </row>
    <row r="158" spans="1:2" x14ac:dyDescent="0.2">
      <c r="A158" s="45" t="s">
        <v>86</v>
      </c>
      <c r="B158" s="104">
        <v>3.95</v>
      </c>
    </row>
    <row r="159" spans="1:2" x14ac:dyDescent="0.2">
      <c r="A159" s="45" t="s">
        <v>89</v>
      </c>
      <c r="B159" s="104" t="s">
        <v>212</v>
      </c>
    </row>
    <row r="160" spans="1:2" x14ac:dyDescent="0.2">
      <c r="A160" s="45" t="s">
        <v>202</v>
      </c>
      <c r="B160" s="104">
        <v>0.95</v>
      </c>
    </row>
    <row r="161" spans="1:2" x14ac:dyDescent="0.2">
      <c r="A161" s="45" t="s">
        <v>90</v>
      </c>
      <c r="B161" s="104">
        <v>7.0000000000000007E-2</v>
      </c>
    </row>
    <row r="162" spans="1:2" x14ac:dyDescent="0.2">
      <c r="A162" s="45" t="s">
        <v>158</v>
      </c>
      <c r="B162" s="104">
        <v>0.1</v>
      </c>
    </row>
    <row r="163" spans="1:2" x14ac:dyDescent="0.2">
      <c r="A163" s="45" t="s">
        <v>214</v>
      </c>
      <c r="B163" s="104" t="s">
        <v>215</v>
      </c>
    </row>
    <row r="164" spans="1:2" x14ac:dyDescent="0.2">
      <c r="A164" s="45" t="s">
        <v>213</v>
      </c>
      <c r="B164" s="104">
        <v>9.9499999999999993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64225-8BE6-AD46-B17E-F80A341A1668}">
  <dimension ref="A1:AE30"/>
  <sheetViews>
    <sheetView showGridLines="0" workbookViewId="0">
      <selection activeCell="M19" sqref="M19"/>
    </sheetView>
  </sheetViews>
  <sheetFormatPr baseColWidth="10" defaultRowHeight="16" x14ac:dyDescent="0.2"/>
  <cols>
    <col min="1" max="1" width="36.5" customWidth="1"/>
    <col min="2" max="3" width="11.6640625" customWidth="1"/>
    <col min="4" max="4" width="9.5" customWidth="1"/>
    <col min="5" max="5" width="11.33203125" customWidth="1"/>
    <col min="6" max="6" width="12" customWidth="1"/>
    <col min="7" max="7" width="9.33203125" customWidth="1"/>
    <col min="8" max="8" width="13.5" bestFit="1" customWidth="1"/>
    <col min="9" max="9" width="11.5" bestFit="1" customWidth="1"/>
    <col min="10" max="10" width="15.5" customWidth="1"/>
    <col min="11" max="11" width="12" customWidth="1"/>
    <col min="12" max="12" width="14.33203125" customWidth="1"/>
    <col min="13" max="13" width="12.6640625" customWidth="1"/>
    <col min="14" max="14" width="15.33203125" customWidth="1"/>
    <col min="15" max="15" width="11" customWidth="1"/>
  </cols>
  <sheetData>
    <row r="1" spans="1:31" s="32" customFormat="1" x14ac:dyDescent="0.2">
      <c r="D1" s="32" t="str">
        <f>Requirements!D1</f>
        <v xml:space="preserve">  </v>
      </c>
      <c r="F1" s="32" t="str">
        <f>Requirements!F1</f>
        <v xml:space="preserve">  </v>
      </c>
      <c r="G1" s="32" t="str">
        <f>Requirements!G1</f>
        <v xml:space="preserve">  </v>
      </c>
      <c r="H1" s="32" t="str">
        <f>Requirements!H1</f>
        <v xml:space="preserve">  </v>
      </c>
      <c r="I1" s="32" t="str">
        <f>Requirements!I1</f>
        <v xml:space="preserve">  </v>
      </c>
      <c r="J1" s="32">
        <f>Requirements!J1</f>
        <v>0</v>
      </c>
      <c r="K1" s="32" t="str">
        <f>Requirements!K1</f>
        <v xml:space="preserve">  </v>
      </c>
      <c r="L1" s="32">
        <f>Requirements!L1</f>
        <v>0</v>
      </c>
      <c r="M1" s="32" t="str">
        <f>Requirements!M1</f>
        <v xml:space="preserve">  </v>
      </c>
      <c r="N1" s="32" t="str">
        <f>Requirements!N1</f>
        <v xml:space="preserve">  </v>
      </c>
      <c r="O1" s="32" t="str">
        <f>Requirements!O1</f>
        <v xml:space="preserve">  </v>
      </c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</row>
    <row r="2" spans="1:31" s="2" customFormat="1" x14ac:dyDescent="0.2">
      <c r="A2" s="117" t="str">
        <f>Requirements!A3</f>
        <v>MERCHANT CATEGORY</v>
      </c>
      <c r="B2" s="119" t="s">
        <v>91</v>
      </c>
      <c r="C2" s="120"/>
      <c r="D2" s="126"/>
      <c r="E2" s="71" t="s">
        <v>92</v>
      </c>
      <c r="F2" s="119" t="s">
        <v>106</v>
      </c>
      <c r="G2" s="120"/>
      <c r="H2" s="120"/>
      <c r="I2" s="126"/>
      <c r="J2" s="127" t="s">
        <v>116</v>
      </c>
      <c r="K2" s="120"/>
      <c r="L2" s="120"/>
      <c r="M2" s="120"/>
      <c r="N2" s="120"/>
      <c r="O2" s="126"/>
      <c r="P2" s="71" t="s">
        <v>125</v>
      </c>
      <c r="Q2" s="71" t="str">
        <f>Requirements!Q2</f>
        <v>Maverick</v>
      </c>
      <c r="R2" s="71" t="str">
        <f>Requirements!R2</f>
        <v>Humboldt</v>
      </c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31" s="2" customFormat="1" x14ac:dyDescent="0.2">
      <c r="A3" s="117"/>
      <c r="B3" s="72" t="s">
        <v>129</v>
      </c>
      <c r="C3" s="70" t="s">
        <v>130</v>
      </c>
      <c r="D3" s="70" t="s">
        <v>64</v>
      </c>
      <c r="E3" s="70" t="s">
        <v>93</v>
      </c>
      <c r="F3" s="70" t="s">
        <v>107</v>
      </c>
      <c r="G3" s="70" t="s">
        <v>108</v>
      </c>
      <c r="H3" s="70" t="s">
        <v>109</v>
      </c>
      <c r="I3" s="70" t="s">
        <v>64</v>
      </c>
      <c r="J3" s="70" t="s">
        <v>117</v>
      </c>
      <c r="K3" s="70" t="s">
        <v>118</v>
      </c>
      <c r="L3" s="70" t="s">
        <v>119</v>
      </c>
      <c r="M3" s="70" t="s">
        <v>120</v>
      </c>
      <c r="N3" s="70" t="s">
        <v>121</v>
      </c>
      <c r="O3" s="70" t="s">
        <v>122</v>
      </c>
      <c r="P3" s="70" t="s">
        <v>126</v>
      </c>
      <c r="Q3" s="70" t="str">
        <f>Requirements!Q3</f>
        <v>FFB</v>
      </c>
      <c r="R3" s="70" t="str">
        <f>Requirements!R3</f>
        <v>FFB</v>
      </c>
      <c r="S3" s="5"/>
      <c r="T3" s="5"/>
      <c r="U3" s="5"/>
      <c r="V3" s="5"/>
      <c r="W3" s="5"/>
      <c r="X3" s="5"/>
      <c r="Y3" s="5"/>
      <c r="Z3" s="5"/>
      <c r="AA3" s="5"/>
      <c r="AB3" s="5"/>
      <c r="AC3" s="5"/>
    </row>
    <row r="4" spans="1:31" s="2" customFormat="1" x14ac:dyDescent="0.2">
      <c r="A4" s="118" t="str">
        <f>Requirements!A31</f>
        <v>DRUG PARAPHERNELIA</v>
      </c>
      <c r="B4" s="49" t="s">
        <v>96</v>
      </c>
      <c r="C4" s="49" t="s">
        <v>96</v>
      </c>
      <c r="D4" s="49" t="s">
        <v>96</v>
      </c>
      <c r="E4" s="9"/>
      <c r="F4" s="8" t="s">
        <v>79</v>
      </c>
      <c r="G4" s="49" t="s">
        <v>96</v>
      </c>
      <c r="H4" s="8" t="s">
        <v>79</v>
      </c>
      <c r="I4" s="8" t="s">
        <v>79</v>
      </c>
      <c r="J4" s="50" t="s">
        <v>96</v>
      </c>
      <c r="K4" s="51" t="s">
        <v>79</v>
      </c>
      <c r="L4" s="50" t="s">
        <v>96</v>
      </c>
      <c r="M4" s="51" t="s">
        <v>79</v>
      </c>
      <c r="N4" s="51" t="s">
        <v>79</v>
      </c>
      <c r="O4" s="51" t="s">
        <v>79</v>
      </c>
      <c r="P4" s="50" t="s">
        <v>96</v>
      </c>
      <c r="Q4" s="7">
        <v>1</v>
      </c>
      <c r="R4" s="7">
        <v>1</v>
      </c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7"/>
      <c r="AE4" s="17"/>
    </row>
    <row r="5" spans="1:31" s="2" customFormat="1" x14ac:dyDescent="0.2">
      <c r="A5" s="118"/>
      <c r="B5" s="56"/>
      <c r="C5" s="56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</row>
    <row r="6" spans="1:31" s="2" customFormat="1" x14ac:dyDescent="0.2">
      <c r="A6" s="118"/>
      <c r="B6" s="56"/>
      <c r="C6" s="5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5"/>
      <c r="T6" s="5"/>
      <c r="U6" s="5"/>
      <c r="V6" s="5"/>
      <c r="W6" s="5"/>
      <c r="X6" s="5"/>
      <c r="Y6" s="5"/>
      <c r="Z6" s="5"/>
      <c r="AA6" s="5"/>
    </row>
    <row r="10" spans="1:31" x14ac:dyDescent="0.2">
      <c r="A10" s="32"/>
      <c r="B10" s="32"/>
      <c r="C10" s="32"/>
      <c r="D10" s="32"/>
      <c r="E10" s="32"/>
      <c r="F10" s="32"/>
      <c r="G10" s="32"/>
      <c r="H10" s="32"/>
    </row>
    <row r="11" spans="1:31" x14ac:dyDescent="0.2">
      <c r="A11" s="32"/>
      <c r="B11" s="32"/>
      <c r="C11" s="32"/>
      <c r="D11" s="32"/>
      <c r="E11" s="32"/>
      <c r="F11" s="32"/>
      <c r="G11" s="32"/>
      <c r="H11" s="32"/>
    </row>
    <row r="12" spans="1:31" x14ac:dyDescent="0.2">
      <c r="A12" s="36"/>
      <c r="B12" s="36"/>
      <c r="C12" s="36"/>
      <c r="D12" s="37"/>
      <c r="E12" s="37"/>
      <c r="F12" s="37"/>
      <c r="G12" s="37"/>
      <c r="H12" s="37"/>
    </row>
    <row r="13" spans="1:31" x14ac:dyDescent="0.2">
      <c r="A13" s="40"/>
      <c r="B13" s="40"/>
      <c r="C13" s="40"/>
      <c r="D13" s="40"/>
      <c r="E13" s="40"/>
      <c r="F13" s="40"/>
      <c r="G13" s="40"/>
      <c r="H13" s="40"/>
    </row>
    <row r="14" spans="1:31" x14ac:dyDescent="0.2">
      <c r="A14" s="35"/>
      <c r="B14" s="35"/>
      <c r="C14" s="35"/>
      <c r="D14" s="34"/>
      <c r="E14" s="34"/>
      <c r="F14" s="34"/>
      <c r="G14" s="34"/>
      <c r="H14" s="34"/>
    </row>
    <row r="15" spans="1:31" x14ac:dyDescent="0.2">
      <c r="A15" s="35"/>
      <c r="B15" s="35"/>
      <c r="C15" s="35"/>
      <c r="D15" s="34"/>
      <c r="E15" s="34"/>
      <c r="F15" s="34"/>
      <c r="G15" s="34"/>
      <c r="H15" s="34"/>
    </row>
    <row r="16" spans="1:31" x14ac:dyDescent="0.2">
      <c r="A16" s="35"/>
      <c r="B16" s="35"/>
      <c r="C16" s="35"/>
      <c r="D16" s="34"/>
      <c r="E16" s="34"/>
      <c r="F16" s="34"/>
      <c r="G16" s="34"/>
      <c r="H16" s="34"/>
    </row>
    <row r="17" spans="1:8" x14ac:dyDescent="0.2">
      <c r="A17" s="35"/>
      <c r="B17" s="35"/>
      <c r="C17" s="35"/>
      <c r="D17" s="34"/>
      <c r="E17" s="34"/>
      <c r="F17" s="34"/>
      <c r="G17" s="34"/>
      <c r="H17" s="34"/>
    </row>
    <row r="18" spans="1:8" x14ac:dyDescent="0.2">
      <c r="A18" s="35"/>
      <c r="B18" s="35"/>
      <c r="C18" s="35"/>
      <c r="D18" s="34"/>
      <c r="E18" s="34"/>
      <c r="F18" s="34"/>
      <c r="G18" s="34"/>
      <c r="H18" s="34"/>
    </row>
    <row r="19" spans="1:8" x14ac:dyDescent="0.2">
      <c r="A19" s="38"/>
      <c r="B19" s="38"/>
      <c r="C19" s="38"/>
      <c r="D19" s="39"/>
      <c r="E19" s="39"/>
      <c r="F19" s="39"/>
      <c r="G19" s="39"/>
      <c r="H19" s="39"/>
    </row>
    <row r="20" spans="1:8" x14ac:dyDescent="0.2">
      <c r="A20" s="40"/>
      <c r="B20" s="40"/>
      <c r="C20" s="40"/>
      <c r="D20" s="40"/>
      <c r="E20" s="40"/>
      <c r="F20" s="40"/>
      <c r="G20" s="40"/>
      <c r="H20" s="40"/>
    </row>
    <row r="21" spans="1:8" x14ac:dyDescent="0.2">
      <c r="A21" s="35"/>
      <c r="B21" s="35"/>
      <c r="C21" s="35"/>
      <c r="D21" s="34"/>
      <c r="E21" s="34"/>
      <c r="F21" s="34"/>
      <c r="G21" s="34"/>
      <c r="H21" s="34"/>
    </row>
    <row r="22" spans="1:8" x14ac:dyDescent="0.2">
      <c r="A22" s="35"/>
      <c r="B22" s="35"/>
      <c r="C22" s="35"/>
      <c r="D22" s="34"/>
      <c r="E22" s="34"/>
      <c r="F22" s="34"/>
      <c r="G22" s="34"/>
      <c r="H22" s="34"/>
    </row>
    <row r="23" spans="1:8" x14ac:dyDescent="0.2">
      <c r="A23" s="35"/>
      <c r="B23" s="35"/>
      <c r="C23" s="35"/>
      <c r="D23" s="34"/>
      <c r="E23" s="34"/>
      <c r="F23" s="34"/>
      <c r="G23" s="34"/>
      <c r="H23" s="34"/>
    </row>
    <row r="24" spans="1:8" x14ac:dyDescent="0.2">
      <c r="A24" s="35"/>
      <c r="B24" s="35"/>
      <c r="C24" s="35"/>
      <c r="D24" s="34"/>
      <c r="E24" s="34"/>
      <c r="F24" s="34"/>
      <c r="G24" s="34"/>
      <c r="H24" s="34"/>
    </row>
    <row r="25" spans="1:8" x14ac:dyDescent="0.2">
      <c r="A25" s="35"/>
      <c r="B25" s="35"/>
      <c r="C25" s="35"/>
      <c r="D25" s="34"/>
      <c r="E25" s="34"/>
      <c r="F25" s="34"/>
      <c r="G25" s="34"/>
      <c r="H25" s="34"/>
    </row>
    <row r="26" spans="1:8" x14ac:dyDescent="0.2">
      <c r="A26" s="18"/>
      <c r="B26" s="18"/>
      <c r="C26" s="18"/>
      <c r="D26" s="18"/>
      <c r="E26" s="18"/>
      <c r="F26" s="18"/>
      <c r="G26" s="18"/>
      <c r="H26" s="18"/>
    </row>
    <row r="27" spans="1:8" x14ac:dyDescent="0.2">
      <c r="A27" s="18"/>
      <c r="B27" s="18"/>
      <c r="C27" s="18"/>
      <c r="D27" s="18"/>
      <c r="E27" s="18"/>
      <c r="F27" s="18"/>
      <c r="G27" s="18"/>
      <c r="H27" s="18"/>
    </row>
    <row r="28" spans="1:8" x14ac:dyDescent="0.2">
      <c r="A28" s="18"/>
      <c r="B28" s="18"/>
      <c r="C28" s="18"/>
      <c r="D28" s="18"/>
      <c r="E28" s="18"/>
      <c r="F28" s="18"/>
      <c r="G28" s="18"/>
      <c r="H28" s="18"/>
    </row>
    <row r="29" spans="1:8" x14ac:dyDescent="0.2">
      <c r="A29" s="18"/>
      <c r="B29" s="18"/>
      <c r="C29" s="18"/>
      <c r="D29" s="18"/>
      <c r="E29" s="18"/>
      <c r="F29" s="18"/>
      <c r="G29" s="18"/>
      <c r="H29" s="18"/>
    </row>
    <row r="30" spans="1:8" x14ac:dyDescent="0.2">
      <c r="A30" s="14" t="s">
        <v>65</v>
      </c>
      <c r="B30" s="14"/>
      <c r="C30" s="14"/>
      <c r="D30" s="18"/>
      <c r="E30" s="18"/>
      <c r="F30" s="18"/>
      <c r="G30" s="18"/>
      <c r="H30" s="18"/>
    </row>
  </sheetData>
  <mergeCells count="5">
    <mergeCell ref="A2:A3"/>
    <mergeCell ref="B2:D2"/>
    <mergeCell ref="F2:I2"/>
    <mergeCell ref="J2:O2"/>
    <mergeCell ref="A4:A6"/>
  </mergeCells>
  <conditionalFormatting sqref="A4 S4:XFD4">
    <cfRule type="iconSet" priority="10">
      <iconSet iconSet="3Symbols2" showValue="0">
        <cfvo type="percent" val="0"/>
        <cfvo type="percent" val="33"/>
        <cfvo type="percent" val="67"/>
      </iconSet>
    </cfRule>
  </conditionalFormatting>
  <conditionalFormatting sqref="Q4:R4">
    <cfRule type="iconSet" priority="1">
      <iconSet iconSet="3Symbols2" showValue="0">
        <cfvo type="percent" val="0"/>
        <cfvo type="percent" val="33"/>
        <cfvo type="percent" val="67"/>
      </iconSet>
    </cfRule>
  </conditionalFormatting>
  <hyperlinks>
    <hyperlink ref="A30" location="'Total List - Domestic'!A1" display="Home" xr:uid="{B4CCDA68-69A8-A24F-9252-D7D8F407A857}"/>
  </hyperlinks>
  <pageMargins left="0.7" right="0.7" top="0.75" bottom="0.75" header="0.3" footer="0.3"/>
  <pageSetup orientation="portrait" horizontalDpi="0" verticalDpi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E30"/>
  <sheetViews>
    <sheetView showGridLines="0" workbookViewId="0">
      <selection activeCell="R2" sqref="R2:R6"/>
    </sheetView>
  </sheetViews>
  <sheetFormatPr baseColWidth="10" defaultRowHeight="16" x14ac:dyDescent="0.2"/>
  <cols>
    <col min="1" max="1" width="36.5" customWidth="1"/>
    <col min="2" max="3" width="11.6640625" customWidth="1"/>
    <col min="4" max="4" width="9.5" customWidth="1"/>
    <col min="5" max="5" width="11.33203125" customWidth="1"/>
    <col min="6" max="6" width="12" customWidth="1"/>
    <col min="7" max="7" width="9.33203125" customWidth="1"/>
    <col min="8" max="8" width="13.5" bestFit="1" customWidth="1"/>
    <col min="9" max="9" width="11.5" bestFit="1" customWidth="1"/>
    <col min="10" max="10" width="15.5" customWidth="1"/>
    <col min="11" max="11" width="12" customWidth="1"/>
    <col min="12" max="12" width="14.33203125" customWidth="1"/>
    <col min="13" max="13" width="12.6640625" customWidth="1"/>
    <col min="14" max="14" width="15.33203125" customWidth="1"/>
    <col min="15" max="15" width="11" customWidth="1"/>
  </cols>
  <sheetData>
    <row r="1" spans="1:31" s="32" customFormat="1" x14ac:dyDescent="0.2">
      <c r="D1" s="32" t="str">
        <f>Requirements!D1</f>
        <v xml:space="preserve">  </v>
      </c>
      <c r="F1" s="32" t="str">
        <f>Requirements!F1</f>
        <v xml:space="preserve">  </v>
      </c>
      <c r="G1" s="32" t="str">
        <f>Requirements!G1</f>
        <v xml:space="preserve">  </v>
      </c>
      <c r="H1" s="32" t="str">
        <f>Requirements!H1</f>
        <v xml:space="preserve">  </v>
      </c>
      <c r="I1" s="32" t="str">
        <f>Requirements!I1</f>
        <v xml:space="preserve">  </v>
      </c>
      <c r="J1" s="32">
        <f>Requirements!J1</f>
        <v>0</v>
      </c>
      <c r="K1" s="32" t="str">
        <f>Requirements!K1</f>
        <v xml:space="preserve">  </v>
      </c>
      <c r="L1" s="32">
        <f>Requirements!L1</f>
        <v>0</v>
      </c>
      <c r="M1" s="32" t="str">
        <f>Requirements!M1</f>
        <v xml:space="preserve">  </v>
      </c>
      <c r="N1" s="32" t="str">
        <f>Requirements!N1</f>
        <v xml:space="preserve">  </v>
      </c>
      <c r="O1" s="32" t="str">
        <f>Requirements!O1</f>
        <v xml:space="preserve">  </v>
      </c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</row>
    <row r="2" spans="1:31" s="2" customFormat="1" x14ac:dyDescent="0.2">
      <c r="A2" s="117" t="str">
        <f>Requirements!A3</f>
        <v>MERCHANT CATEGORY</v>
      </c>
      <c r="B2" s="119" t="s">
        <v>91</v>
      </c>
      <c r="C2" s="120"/>
      <c r="D2" s="126"/>
      <c r="E2" s="71" t="s">
        <v>92</v>
      </c>
      <c r="F2" s="119" t="s">
        <v>106</v>
      </c>
      <c r="G2" s="120"/>
      <c r="H2" s="120"/>
      <c r="I2" s="126"/>
      <c r="J2" s="127" t="s">
        <v>116</v>
      </c>
      <c r="K2" s="120"/>
      <c r="L2" s="120"/>
      <c r="M2" s="120"/>
      <c r="N2" s="120"/>
      <c r="O2" s="126"/>
      <c r="P2" s="71" t="s">
        <v>125</v>
      </c>
      <c r="Q2" s="71" t="str">
        <f>Requirements!Q2</f>
        <v>Maverick</v>
      </c>
      <c r="R2" s="71" t="str">
        <f>Requirements!R2</f>
        <v>Humboldt</v>
      </c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31" s="2" customFormat="1" x14ac:dyDescent="0.2">
      <c r="A3" s="117"/>
      <c r="B3" s="72" t="s">
        <v>129</v>
      </c>
      <c r="C3" s="70" t="s">
        <v>130</v>
      </c>
      <c r="D3" s="70" t="s">
        <v>64</v>
      </c>
      <c r="E3" s="70" t="s">
        <v>93</v>
      </c>
      <c r="F3" s="70" t="s">
        <v>107</v>
      </c>
      <c r="G3" s="70" t="s">
        <v>108</v>
      </c>
      <c r="H3" s="70" t="s">
        <v>109</v>
      </c>
      <c r="I3" s="70" t="s">
        <v>64</v>
      </c>
      <c r="J3" s="70" t="s">
        <v>117</v>
      </c>
      <c r="K3" s="70" t="s">
        <v>118</v>
      </c>
      <c r="L3" s="70" t="s">
        <v>119</v>
      </c>
      <c r="M3" s="70" t="s">
        <v>120</v>
      </c>
      <c r="N3" s="70" t="s">
        <v>121</v>
      </c>
      <c r="O3" s="70" t="s">
        <v>122</v>
      </c>
      <c r="P3" s="70" t="s">
        <v>126</v>
      </c>
      <c r="Q3" s="70" t="str">
        <f>Requirements!Q3</f>
        <v>FFB</v>
      </c>
      <c r="R3" s="70" t="str">
        <f>Requirements!R3</f>
        <v>FFB</v>
      </c>
      <c r="S3" s="5"/>
      <c r="T3" s="5"/>
      <c r="U3" s="5"/>
      <c r="V3" s="5"/>
      <c r="W3" s="5"/>
      <c r="X3" s="5"/>
      <c r="Y3" s="5"/>
      <c r="Z3" s="5"/>
      <c r="AA3" s="5"/>
      <c r="AB3" s="5"/>
      <c r="AC3" s="5"/>
    </row>
    <row r="4" spans="1:31" s="2" customFormat="1" x14ac:dyDescent="0.2">
      <c r="A4" s="118" t="str">
        <f>Requirements!A32</f>
        <v>E-BOOKS</v>
      </c>
      <c r="B4" s="9"/>
      <c r="C4" s="9"/>
      <c r="D4" s="9"/>
      <c r="E4" s="49" t="s">
        <v>96</v>
      </c>
      <c r="F4" s="9"/>
      <c r="G4" s="9"/>
      <c r="H4" s="6"/>
      <c r="I4" s="9"/>
      <c r="J4" s="6"/>
      <c r="K4" s="9"/>
      <c r="L4" s="9"/>
      <c r="M4" s="9"/>
      <c r="N4" s="9"/>
      <c r="O4" s="9"/>
      <c r="P4" s="9"/>
      <c r="Q4" s="9"/>
      <c r="R4" s="9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7"/>
      <c r="AE4" s="17"/>
    </row>
    <row r="5" spans="1:31" s="2" customFormat="1" x14ac:dyDescent="0.2">
      <c r="A5" s="118"/>
      <c r="B5" s="56"/>
      <c r="C5" s="56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</row>
    <row r="6" spans="1:31" s="2" customFormat="1" x14ac:dyDescent="0.2">
      <c r="A6" s="118"/>
      <c r="B6" s="56"/>
      <c r="C6" s="5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5"/>
      <c r="T6" s="5"/>
      <c r="U6" s="5"/>
      <c r="V6" s="5"/>
      <c r="W6" s="5"/>
      <c r="X6" s="5"/>
      <c r="Y6" s="5"/>
      <c r="Z6" s="5"/>
      <c r="AA6" s="5"/>
    </row>
    <row r="10" spans="1:31" x14ac:dyDescent="0.2">
      <c r="A10" s="32"/>
      <c r="B10" s="32"/>
      <c r="C10" s="32"/>
      <c r="D10" s="32"/>
      <c r="E10" s="32"/>
      <c r="F10" s="32"/>
      <c r="G10" s="32"/>
      <c r="H10" s="32"/>
    </row>
    <row r="11" spans="1:31" x14ac:dyDescent="0.2">
      <c r="A11" s="32"/>
      <c r="B11" s="32"/>
      <c r="C11" s="32"/>
      <c r="D11" s="32"/>
      <c r="E11" s="32"/>
      <c r="F11" s="32"/>
      <c r="G11" s="32"/>
      <c r="H11" s="32"/>
    </row>
    <row r="12" spans="1:31" x14ac:dyDescent="0.2">
      <c r="A12" s="36"/>
      <c r="B12" s="36"/>
      <c r="C12" s="36"/>
      <c r="D12" s="37"/>
      <c r="E12" s="37"/>
      <c r="F12" s="37"/>
      <c r="G12" s="37"/>
      <c r="H12" s="37"/>
    </row>
    <row r="13" spans="1:31" x14ac:dyDescent="0.2">
      <c r="A13" s="40"/>
      <c r="B13" s="40"/>
      <c r="C13" s="40"/>
      <c r="D13" s="40"/>
      <c r="E13" s="40"/>
      <c r="F13" s="40"/>
      <c r="G13" s="40"/>
      <c r="H13" s="40"/>
    </row>
    <row r="14" spans="1:31" x14ac:dyDescent="0.2">
      <c r="A14" s="35"/>
      <c r="B14" s="35"/>
      <c r="C14" s="35"/>
      <c r="D14" s="34"/>
      <c r="E14" s="34"/>
      <c r="F14" s="34"/>
      <c r="G14" s="34"/>
      <c r="H14" s="34"/>
    </row>
    <row r="15" spans="1:31" x14ac:dyDescent="0.2">
      <c r="A15" s="35"/>
      <c r="B15" s="35"/>
      <c r="C15" s="35"/>
      <c r="D15" s="34"/>
      <c r="E15" s="34"/>
      <c r="F15" s="34"/>
      <c r="G15" s="34"/>
      <c r="H15" s="34"/>
    </row>
    <row r="16" spans="1:31" x14ac:dyDescent="0.2">
      <c r="A16" s="35"/>
      <c r="B16" s="35"/>
      <c r="C16" s="35"/>
      <c r="D16" s="34"/>
      <c r="E16" s="34"/>
      <c r="F16" s="34"/>
      <c r="G16" s="34"/>
      <c r="H16" s="34"/>
    </row>
    <row r="17" spans="1:8" x14ac:dyDescent="0.2">
      <c r="A17" s="35"/>
      <c r="B17" s="35"/>
      <c r="C17" s="35"/>
      <c r="D17" s="34"/>
      <c r="E17" s="34"/>
      <c r="F17" s="34"/>
      <c r="G17" s="34"/>
      <c r="H17" s="34"/>
    </row>
    <row r="18" spans="1:8" x14ac:dyDescent="0.2">
      <c r="A18" s="35"/>
      <c r="B18" s="35"/>
      <c r="C18" s="35"/>
      <c r="D18" s="34"/>
      <c r="E18" s="34"/>
      <c r="F18" s="34"/>
      <c r="G18" s="34"/>
      <c r="H18" s="34"/>
    </row>
    <row r="19" spans="1:8" x14ac:dyDescent="0.2">
      <c r="A19" s="38"/>
      <c r="B19" s="38"/>
      <c r="C19" s="38"/>
      <c r="D19" s="39"/>
      <c r="E19" s="39"/>
      <c r="F19" s="39"/>
      <c r="G19" s="39"/>
      <c r="H19" s="39"/>
    </row>
    <row r="20" spans="1:8" x14ac:dyDescent="0.2">
      <c r="A20" s="40"/>
      <c r="B20" s="40"/>
      <c r="C20" s="40"/>
      <c r="D20" s="40"/>
      <c r="E20" s="40"/>
      <c r="F20" s="40"/>
      <c r="G20" s="40"/>
      <c r="H20" s="40"/>
    </row>
    <row r="21" spans="1:8" x14ac:dyDescent="0.2">
      <c r="A21" s="35"/>
      <c r="B21" s="35"/>
      <c r="C21" s="35"/>
      <c r="D21" s="34"/>
      <c r="E21" s="34"/>
      <c r="F21" s="34"/>
      <c r="G21" s="34"/>
      <c r="H21" s="34"/>
    </row>
    <row r="22" spans="1:8" x14ac:dyDescent="0.2">
      <c r="A22" s="35"/>
      <c r="B22" s="35"/>
      <c r="C22" s="35"/>
      <c r="D22" s="34"/>
      <c r="E22" s="34"/>
      <c r="F22" s="34"/>
      <c r="G22" s="34"/>
      <c r="H22" s="34"/>
    </row>
    <row r="23" spans="1:8" x14ac:dyDescent="0.2">
      <c r="A23" s="35"/>
      <c r="B23" s="35"/>
      <c r="C23" s="35"/>
      <c r="D23" s="34"/>
      <c r="E23" s="34"/>
      <c r="F23" s="34"/>
      <c r="G23" s="34"/>
      <c r="H23" s="34"/>
    </row>
    <row r="24" spans="1:8" x14ac:dyDescent="0.2">
      <c r="A24" s="35"/>
      <c r="B24" s="35"/>
      <c r="C24" s="35"/>
      <c r="D24" s="34"/>
      <c r="E24" s="34"/>
      <c r="F24" s="34"/>
      <c r="G24" s="34"/>
      <c r="H24" s="34"/>
    </row>
    <row r="25" spans="1:8" x14ac:dyDescent="0.2">
      <c r="A25" s="35"/>
      <c r="B25" s="35"/>
      <c r="C25" s="35"/>
      <c r="D25" s="34"/>
      <c r="E25" s="34"/>
      <c r="F25" s="34"/>
      <c r="G25" s="34"/>
      <c r="H25" s="34"/>
    </row>
    <row r="26" spans="1:8" x14ac:dyDescent="0.2">
      <c r="A26" s="18"/>
      <c r="B26" s="18"/>
      <c r="C26" s="18"/>
      <c r="D26" s="18"/>
      <c r="E26" s="18"/>
      <c r="F26" s="18"/>
      <c r="G26" s="18"/>
      <c r="H26" s="18"/>
    </row>
    <row r="27" spans="1:8" x14ac:dyDescent="0.2">
      <c r="A27" s="18"/>
      <c r="B27" s="18"/>
      <c r="C27" s="18"/>
      <c r="D27" s="18"/>
      <c r="E27" s="18"/>
      <c r="F27" s="18"/>
      <c r="G27" s="18"/>
      <c r="H27" s="18"/>
    </row>
    <row r="28" spans="1:8" x14ac:dyDescent="0.2">
      <c r="A28" s="18"/>
      <c r="B28" s="18"/>
      <c r="C28" s="18"/>
      <c r="D28" s="18"/>
      <c r="E28" s="18"/>
      <c r="F28" s="18"/>
      <c r="G28" s="18"/>
      <c r="H28" s="18"/>
    </row>
    <row r="29" spans="1:8" x14ac:dyDescent="0.2">
      <c r="A29" s="18"/>
      <c r="B29" s="18"/>
      <c r="C29" s="18"/>
      <c r="D29" s="18"/>
      <c r="E29" s="18"/>
      <c r="F29" s="18"/>
      <c r="G29" s="18"/>
      <c r="H29" s="18"/>
    </row>
    <row r="30" spans="1:8" x14ac:dyDescent="0.2">
      <c r="A30" s="14" t="s">
        <v>65</v>
      </c>
      <c r="B30" s="14"/>
      <c r="C30" s="14"/>
      <c r="D30" s="18"/>
      <c r="E30" s="18"/>
      <c r="F30" s="18"/>
      <c r="G30" s="18"/>
      <c r="H30" s="18"/>
    </row>
  </sheetData>
  <mergeCells count="5">
    <mergeCell ref="A4:A6"/>
    <mergeCell ref="A2:A3"/>
    <mergeCell ref="F2:I2"/>
    <mergeCell ref="B2:D2"/>
    <mergeCell ref="J2:O2"/>
  </mergeCells>
  <conditionalFormatting sqref="A4 S4:XFD4">
    <cfRule type="iconSet" priority="9">
      <iconSet iconSet="3Symbols2" showValue="0">
        <cfvo type="percent" val="0"/>
        <cfvo type="percent" val="33"/>
        <cfvo type="percent" val="67"/>
      </iconSet>
    </cfRule>
  </conditionalFormatting>
  <conditionalFormatting sqref="H4">
    <cfRule type="iconSet" priority="3">
      <iconSet iconSet="3Symbols2" showValue="0">
        <cfvo type="percent" val="0"/>
        <cfvo type="percent" val="33"/>
        <cfvo type="percent" val="67"/>
      </iconSet>
    </cfRule>
    <cfRule type="iconSet" priority="4">
      <iconSet iconSet="3Symbols2" showValue="0">
        <cfvo type="percent" val="0"/>
        <cfvo type="percent" val="33"/>
        <cfvo type="percent" val="67"/>
      </iconSet>
    </cfRule>
  </conditionalFormatting>
  <conditionalFormatting sqref="J4">
    <cfRule type="iconSet" priority="1">
      <iconSet iconSet="3Symbols2" showValue="0">
        <cfvo type="percent" val="0"/>
        <cfvo type="percent" val="33"/>
        <cfvo type="percent" val="67"/>
      </iconSet>
    </cfRule>
    <cfRule type="iconSet" priority="2">
      <iconSet iconSet="3Symbols2" showValue="0">
        <cfvo type="percent" val="0"/>
        <cfvo type="percent" val="33"/>
        <cfvo type="percent" val="67"/>
      </iconSet>
    </cfRule>
  </conditionalFormatting>
  <conditionalFormatting sqref="K4">
    <cfRule type="iconSet" priority="6">
      <iconSet iconSet="3Symbols2" showValue="0">
        <cfvo type="percent" val="0"/>
        <cfvo type="percent" val="33"/>
        <cfvo type="percent" val="67"/>
      </iconSet>
    </cfRule>
  </conditionalFormatting>
  <conditionalFormatting sqref="O4">
    <cfRule type="iconSet" priority="8">
      <iconSet iconSet="3Symbols2" showValue="0">
        <cfvo type="percent" val="0"/>
        <cfvo type="percent" val="33"/>
        <cfvo type="percent" val="67"/>
      </iconSet>
    </cfRule>
  </conditionalFormatting>
  <conditionalFormatting sqref="P4:R4">
    <cfRule type="iconSet" priority="5">
      <iconSet iconSet="3Symbols2" showValue="0">
        <cfvo type="percent" val="0"/>
        <cfvo type="percent" val="33"/>
        <cfvo type="percent" val="67"/>
      </iconSet>
    </cfRule>
    <cfRule type="iconSet" priority="7">
      <iconSet iconSet="3Symbols2" showValue="0">
        <cfvo type="percent" val="0"/>
        <cfvo type="percent" val="33"/>
        <cfvo type="percent" val="67"/>
      </iconSet>
    </cfRule>
  </conditionalFormatting>
  <hyperlinks>
    <hyperlink ref="A30" location="'Total List - Domestic'!A1" display="Home" xr:uid="{00000000-0004-0000-1A00-000000000000}"/>
  </hyperlinks>
  <pageMargins left="0.7" right="0.7" top="0.75" bottom="0.75" header="0.3" footer="0.3"/>
  <pageSetup orientation="portrait" horizontalDpi="0" verticalDpi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D30"/>
  <sheetViews>
    <sheetView showGridLines="0" topLeftCell="B1" workbookViewId="0">
      <selection activeCell="S6" sqref="S6"/>
    </sheetView>
  </sheetViews>
  <sheetFormatPr baseColWidth="10" defaultRowHeight="16" x14ac:dyDescent="0.2"/>
  <cols>
    <col min="1" max="1" width="48.33203125" customWidth="1"/>
    <col min="2" max="2" width="9" customWidth="1"/>
    <col min="3" max="3" width="11.83203125" customWidth="1"/>
    <col min="4" max="4" width="9" customWidth="1"/>
    <col min="5" max="7" width="12.5" bestFit="1" customWidth="1"/>
    <col min="8" max="8" width="13.33203125" bestFit="1" customWidth="1"/>
    <col min="10" max="10" width="12" customWidth="1"/>
    <col min="11" max="11" width="10.83203125" customWidth="1"/>
    <col min="12" max="12" width="12" customWidth="1"/>
    <col min="13" max="13" width="11.6640625" customWidth="1"/>
    <col min="14" max="14" width="14.1640625" customWidth="1"/>
  </cols>
  <sheetData>
    <row r="1" spans="1:30" s="32" customFormat="1" x14ac:dyDescent="0.2">
      <c r="D1" s="32" t="str">
        <f>Requirements!D1</f>
        <v xml:space="preserve">  </v>
      </c>
      <c r="F1" s="32" t="str">
        <f>Requirements!F1</f>
        <v xml:space="preserve">  </v>
      </c>
      <c r="G1" s="32" t="str">
        <f>Requirements!G1</f>
        <v xml:space="preserve">  </v>
      </c>
      <c r="H1" s="32" t="str">
        <f>Requirements!H1</f>
        <v xml:space="preserve">  </v>
      </c>
      <c r="I1" s="32" t="str">
        <f>Requirements!I1</f>
        <v xml:space="preserve">  </v>
      </c>
      <c r="J1" s="32">
        <f>Requirements!J1</f>
        <v>0</v>
      </c>
      <c r="K1" s="32" t="str">
        <f>Requirements!K1</f>
        <v xml:space="preserve">  </v>
      </c>
      <c r="L1" s="32">
        <f>Requirements!L1</f>
        <v>0</v>
      </c>
      <c r="M1" s="32" t="str">
        <f>Requirements!M1</f>
        <v xml:space="preserve">  </v>
      </c>
      <c r="N1" s="32" t="str">
        <f>Requirements!N1</f>
        <v xml:space="preserve">  </v>
      </c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</row>
    <row r="2" spans="1:30" s="2" customFormat="1" x14ac:dyDescent="0.2">
      <c r="A2" s="117" t="str">
        <f>Requirements!A3</f>
        <v>MERCHANT CATEGORY</v>
      </c>
      <c r="B2" s="119" t="s">
        <v>91</v>
      </c>
      <c r="C2" s="120"/>
      <c r="D2" s="126"/>
      <c r="E2" s="71" t="s">
        <v>92</v>
      </c>
      <c r="F2" s="119" t="s">
        <v>106</v>
      </c>
      <c r="G2" s="120"/>
      <c r="H2" s="120"/>
      <c r="I2" s="126"/>
      <c r="J2" s="127" t="s">
        <v>116</v>
      </c>
      <c r="K2" s="120"/>
      <c r="L2" s="120"/>
      <c r="M2" s="120"/>
      <c r="N2" s="120"/>
      <c r="O2" s="126"/>
      <c r="P2" s="71" t="s">
        <v>125</v>
      </c>
      <c r="Q2" s="71" t="str">
        <f>Requirements!Q2</f>
        <v>Maverick</v>
      </c>
      <c r="R2" s="71" t="str">
        <f>Requirements!R2</f>
        <v>Humboldt</v>
      </c>
      <c r="S2" s="71" t="str">
        <f>Requirements!S2</f>
        <v>Payarc</v>
      </c>
      <c r="T2" s="5"/>
      <c r="U2" s="5"/>
      <c r="V2" s="5"/>
      <c r="W2" s="5"/>
      <c r="X2" s="5"/>
      <c r="Y2" s="5"/>
      <c r="Z2" s="5"/>
      <c r="AA2" s="5"/>
      <c r="AB2" s="5"/>
    </row>
    <row r="3" spans="1:30" s="2" customFormat="1" x14ac:dyDescent="0.2">
      <c r="A3" s="117"/>
      <c r="B3" s="72" t="s">
        <v>129</v>
      </c>
      <c r="C3" s="70" t="s">
        <v>130</v>
      </c>
      <c r="D3" s="70" t="s">
        <v>64</v>
      </c>
      <c r="E3" s="70" t="s">
        <v>93</v>
      </c>
      <c r="F3" s="70" t="s">
        <v>107</v>
      </c>
      <c r="G3" s="70" t="s">
        <v>108</v>
      </c>
      <c r="H3" s="70" t="s">
        <v>109</v>
      </c>
      <c r="I3" s="70" t="s">
        <v>64</v>
      </c>
      <c r="J3" s="70" t="s">
        <v>117</v>
      </c>
      <c r="K3" s="70" t="s">
        <v>118</v>
      </c>
      <c r="L3" s="70" t="s">
        <v>119</v>
      </c>
      <c r="M3" s="70" t="s">
        <v>120</v>
      </c>
      <c r="N3" s="70" t="s">
        <v>121</v>
      </c>
      <c r="O3" s="70" t="s">
        <v>122</v>
      </c>
      <c r="P3" s="70" t="s">
        <v>126</v>
      </c>
      <c r="Q3" s="70" t="str">
        <f>Requirements!Q3</f>
        <v>FFB</v>
      </c>
      <c r="R3" s="70" t="str">
        <f>Requirements!R3</f>
        <v>FFB</v>
      </c>
      <c r="S3" s="70" t="str">
        <f>Requirements!S3</f>
        <v>Fresno</v>
      </c>
      <c r="T3" s="5"/>
      <c r="U3" s="5"/>
      <c r="V3" s="5"/>
      <c r="W3" s="5"/>
      <c r="X3" s="5"/>
      <c r="Y3" s="5"/>
      <c r="Z3" s="5"/>
      <c r="AA3" s="5"/>
      <c r="AB3" s="5"/>
    </row>
    <row r="4" spans="1:30" s="2" customFormat="1" x14ac:dyDescent="0.2">
      <c r="A4" s="118" t="str">
        <f>Requirements!A33</f>
        <v>ELECTRONIC CIGARETTES (E-CIGS, VAPES)</v>
      </c>
      <c r="B4" s="9"/>
      <c r="C4" s="9"/>
      <c r="D4" s="9"/>
      <c r="E4" s="49" t="s">
        <v>96</v>
      </c>
      <c r="F4" s="49" t="s">
        <v>96</v>
      </c>
      <c r="G4" s="49" t="s">
        <v>96</v>
      </c>
      <c r="H4" s="8" t="s">
        <v>79</v>
      </c>
      <c r="I4" s="49" t="s">
        <v>96</v>
      </c>
      <c r="J4" s="50" t="s">
        <v>96</v>
      </c>
      <c r="K4" s="50" t="s">
        <v>96</v>
      </c>
      <c r="L4" s="50" t="s">
        <v>96</v>
      </c>
      <c r="M4" s="50" t="s">
        <v>96</v>
      </c>
      <c r="N4" s="51" t="s">
        <v>79</v>
      </c>
      <c r="O4" s="51" t="s">
        <v>79</v>
      </c>
      <c r="P4" s="50" t="s">
        <v>96</v>
      </c>
      <c r="Q4" s="91"/>
      <c r="R4" s="91"/>
      <c r="S4" s="3">
        <f>Requirements!S33</f>
        <v>1</v>
      </c>
      <c r="T4" s="12"/>
      <c r="U4" s="12"/>
      <c r="V4" s="12"/>
      <c r="W4" s="12"/>
      <c r="X4" s="12"/>
      <c r="Y4" s="12"/>
      <c r="Z4" s="12"/>
      <c r="AA4" s="12"/>
      <c r="AB4" s="12"/>
      <c r="AC4" s="17"/>
      <c r="AD4" s="17"/>
    </row>
    <row r="5" spans="1:30" s="2" customFormat="1" x14ac:dyDescent="0.2">
      <c r="A5" s="118"/>
      <c r="B5" s="56"/>
      <c r="C5" s="56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5"/>
      <c r="U5" s="5"/>
      <c r="V5" s="5"/>
      <c r="W5" s="5"/>
      <c r="X5" s="5"/>
      <c r="Y5" s="5"/>
      <c r="Z5" s="5"/>
      <c r="AA5" s="5"/>
      <c r="AB5" s="5"/>
      <c r="AC5" s="5"/>
      <c r="AD5" s="5"/>
    </row>
    <row r="6" spans="1:30" s="2" customFormat="1" x14ac:dyDescent="0.2">
      <c r="A6" s="118"/>
      <c r="B6" s="56"/>
      <c r="C6" s="5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5"/>
      <c r="U6" s="5"/>
      <c r="V6" s="5"/>
      <c r="W6" s="5"/>
      <c r="X6" s="5"/>
      <c r="Y6" s="5"/>
      <c r="Z6" s="5"/>
    </row>
    <row r="10" spans="1:30" x14ac:dyDescent="0.2">
      <c r="A10" s="32"/>
      <c r="B10" s="32"/>
      <c r="C10" s="32"/>
      <c r="D10" s="32"/>
      <c r="E10" s="32"/>
      <c r="F10" s="32"/>
      <c r="G10" s="32"/>
      <c r="H10" s="32"/>
    </row>
    <row r="11" spans="1:30" x14ac:dyDescent="0.2">
      <c r="A11" s="32"/>
      <c r="B11" s="32"/>
      <c r="C11" s="32"/>
      <c r="D11" s="32"/>
      <c r="E11" s="32"/>
      <c r="F11" s="32"/>
      <c r="G11" s="32"/>
      <c r="H11" s="32"/>
    </row>
    <row r="12" spans="1:30" x14ac:dyDescent="0.2">
      <c r="A12" s="36"/>
      <c r="B12" s="36"/>
      <c r="C12" s="36"/>
      <c r="D12" s="37"/>
      <c r="E12" s="37"/>
      <c r="F12" s="37"/>
      <c r="G12" s="37"/>
      <c r="H12" s="37"/>
    </row>
    <row r="13" spans="1:30" x14ac:dyDescent="0.2">
      <c r="A13" s="40"/>
      <c r="B13" s="40"/>
      <c r="C13" s="40"/>
      <c r="D13" s="40"/>
      <c r="E13" s="40"/>
      <c r="F13" s="40"/>
      <c r="G13" s="40"/>
      <c r="H13" s="40"/>
    </row>
    <row r="14" spans="1:30" x14ac:dyDescent="0.2">
      <c r="A14" s="35"/>
      <c r="B14" s="35"/>
      <c r="C14" s="35"/>
      <c r="D14" s="34"/>
      <c r="E14" s="34"/>
      <c r="F14" s="34"/>
      <c r="G14" s="34"/>
      <c r="H14" s="34"/>
    </row>
    <row r="15" spans="1:30" x14ac:dyDescent="0.2">
      <c r="A15" s="35"/>
      <c r="B15" s="35"/>
      <c r="C15" s="35"/>
      <c r="D15" s="34"/>
      <c r="E15" s="34"/>
      <c r="F15" s="34"/>
      <c r="G15" s="34"/>
      <c r="H15" s="34"/>
    </row>
    <row r="16" spans="1:30" x14ac:dyDescent="0.2">
      <c r="A16" s="35"/>
      <c r="B16" s="35"/>
      <c r="C16" s="35"/>
      <c r="D16" s="34"/>
      <c r="E16" s="34"/>
      <c r="F16" s="34"/>
      <c r="G16" s="34"/>
      <c r="H16" s="34"/>
    </row>
    <row r="17" spans="1:8" x14ac:dyDescent="0.2">
      <c r="A17" s="35"/>
      <c r="B17" s="35"/>
      <c r="C17" s="35"/>
      <c r="D17" s="34"/>
      <c r="E17" s="34"/>
      <c r="F17" s="34"/>
      <c r="G17" s="34"/>
      <c r="H17" s="34"/>
    </row>
    <row r="18" spans="1:8" x14ac:dyDescent="0.2">
      <c r="A18" s="35"/>
      <c r="B18" s="35"/>
      <c r="C18" s="35"/>
      <c r="D18" s="34"/>
      <c r="E18" s="34"/>
      <c r="F18" s="34"/>
      <c r="G18" s="34"/>
      <c r="H18" s="34"/>
    </row>
    <row r="19" spans="1:8" x14ac:dyDescent="0.2">
      <c r="A19" s="38"/>
      <c r="B19" s="38"/>
      <c r="C19" s="38"/>
      <c r="D19" s="39"/>
      <c r="E19" s="39"/>
      <c r="F19" s="39"/>
      <c r="G19" s="39"/>
      <c r="H19" s="39"/>
    </row>
    <row r="20" spans="1:8" x14ac:dyDescent="0.2">
      <c r="A20" s="40"/>
      <c r="B20" s="40"/>
      <c r="C20" s="40"/>
      <c r="D20" s="40"/>
      <c r="E20" s="40"/>
      <c r="F20" s="40"/>
      <c r="G20" s="40"/>
      <c r="H20" s="40"/>
    </row>
    <row r="21" spans="1:8" x14ac:dyDescent="0.2">
      <c r="A21" s="35"/>
      <c r="B21" s="35"/>
      <c r="C21" s="35"/>
      <c r="D21" s="34"/>
      <c r="E21" s="34"/>
      <c r="F21" s="34"/>
      <c r="G21" s="34"/>
      <c r="H21" s="34"/>
    </row>
    <row r="22" spans="1:8" x14ac:dyDescent="0.2">
      <c r="A22" s="35"/>
      <c r="B22" s="35"/>
      <c r="C22" s="35"/>
      <c r="D22" s="34"/>
      <c r="E22" s="34"/>
      <c r="F22" s="34"/>
      <c r="G22" s="34"/>
      <c r="H22" s="34"/>
    </row>
    <row r="23" spans="1:8" x14ac:dyDescent="0.2">
      <c r="A23" s="35"/>
      <c r="B23" s="35"/>
      <c r="C23" s="35"/>
      <c r="D23" s="34"/>
      <c r="E23" s="34"/>
      <c r="F23" s="34"/>
      <c r="G23" s="34"/>
      <c r="H23" s="34"/>
    </row>
    <row r="24" spans="1:8" x14ac:dyDescent="0.2">
      <c r="A24" s="35"/>
      <c r="B24" s="35"/>
      <c r="C24" s="35"/>
      <c r="D24" s="34"/>
      <c r="E24" s="34"/>
      <c r="F24" s="34"/>
      <c r="G24" s="34"/>
      <c r="H24" s="34"/>
    </row>
    <row r="25" spans="1:8" x14ac:dyDescent="0.2">
      <c r="A25" s="35"/>
      <c r="B25" s="35"/>
      <c r="C25" s="35"/>
      <c r="D25" s="34"/>
      <c r="E25" s="34"/>
      <c r="F25" s="34"/>
      <c r="G25" s="34"/>
      <c r="H25" s="34"/>
    </row>
    <row r="29" spans="1:8" x14ac:dyDescent="0.2">
      <c r="A29" s="18"/>
      <c r="B29" s="18"/>
      <c r="C29" s="18"/>
    </row>
    <row r="30" spans="1:8" x14ac:dyDescent="0.2">
      <c r="A30" s="14" t="s">
        <v>65</v>
      </c>
      <c r="B30" s="14"/>
      <c r="C30" s="14"/>
      <c r="D30" s="18"/>
      <c r="E30" s="18"/>
      <c r="F30" s="18"/>
      <c r="G30" s="18"/>
      <c r="H30" s="18"/>
    </row>
  </sheetData>
  <mergeCells count="5">
    <mergeCell ref="A4:A6"/>
    <mergeCell ref="A2:A3"/>
    <mergeCell ref="F2:I2"/>
    <mergeCell ref="J2:O2"/>
    <mergeCell ref="B2:D2"/>
  </mergeCells>
  <hyperlinks>
    <hyperlink ref="A30" location="'Total List - Domestic'!A1" display="Home" xr:uid="{00000000-0004-0000-1B00-000000000000}"/>
  </hyperlinks>
  <pageMargins left="0.7" right="0.7" top="0.75" bottom="0.75" header="0.3" footer="0.3"/>
  <pageSetup orientation="portrait" horizontalDpi="0" verticalDpi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9EBE625F-C1B6-1F4D-822D-CEB179565059}">
            <x14:iconSet iconSet="3Symbols2" showValue="0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A4 T4:XFD4</xm:sqref>
        </x14:conditionalFormatting>
      </x14:conditionalFormatting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AE30"/>
  <sheetViews>
    <sheetView showGridLines="0" workbookViewId="0">
      <selection activeCell="R2" sqref="R2:R6"/>
    </sheetView>
  </sheetViews>
  <sheetFormatPr baseColWidth="10" defaultRowHeight="16" x14ac:dyDescent="0.2"/>
  <cols>
    <col min="1" max="1" width="58.5" customWidth="1"/>
    <col min="2" max="2" width="8.5" customWidth="1"/>
    <col min="3" max="3" width="10.33203125" customWidth="1"/>
    <col min="4" max="5" width="9.5" customWidth="1"/>
    <col min="6" max="6" width="11.5" customWidth="1"/>
    <col min="7" max="7" width="12.5" customWidth="1"/>
    <col min="8" max="8" width="11" customWidth="1"/>
    <col min="9" max="10" width="10.83203125" customWidth="1"/>
    <col min="11" max="11" width="10.5" customWidth="1"/>
    <col min="12" max="12" width="9.5" customWidth="1"/>
    <col min="13" max="13" width="11.1640625" customWidth="1"/>
    <col min="14" max="14" width="13.6640625" customWidth="1"/>
    <col min="15" max="15" width="12.33203125" customWidth="1"/>
    <col min="16" max="16" width="11" customWidth="1"/>
  </cols>
  <sheetData>
    <row r="1" spans="1:31" s="32" customFormat="1" x14ac:dyDescent="0.2">
      <c r="D1" s="32" t="str">
        <f>Requirements!D1</f>
        <v xml:space="preserve">  </v>
      </c>
      <c r="F1" s="32" t="str">
        <f>Requirements!F1</f>
        <v xml:space="preserve">  </v>
      </c>
      <c r="G1" s="32" t="str">
        <f>Requirements!G1</f>
        <v xml:space="preserve">  </v>
      </c>
      <c r="H1" s="32" t="str">
        <f>Requirements!H1</f>
        <v xml:space="preserve">  </v>
      </c>
      <c r="I1" s="32" t="str">
        <f>Requirements!I1</f>
        <v xml:space="preserve">  </v>
      </c>
      <c r="J1" s="32">
        <f>Requirements!J1</f>
        <v>0</v>
      </c>
      <c r="K1" s="32" t="str">
        <f>Requirements!K1</f>
        <v xml:space="preserve">  </v>
      </c>
      <c r="L1" s="32">
        <f>Requirements!L1</f>
        <v>0</v>
      </c>
      <c r="M1" s="32" t="str">
        <f>Requirements!M1</f>
        <v xml:space="preserve">  </v>
      </c>
      <c r="N1" s="32" t="str">
        <f>Requirements!N1</f>
        <v xml:space="preserve">  </v>
      </c>
      <c r="O1" s="32" t="str">
        <f>Requirements!O1</f>
        <v xml:space="preserve">  </v>
      </c>
      <c r="P1" s="32" t="str">
        <f>Requirements!P1</f>
        <v xml:space="preserve">  </v>
      </c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</row>
    <row r="2" spans="1:31" s="2" customFormat="1" x14ac:dyDescent="0.2">
      <c r="A2" s="117" t="str">
        <f>Requirements!A3</f>
        <v>MERCHANT CATEGORY</v>
      </c>
      <c r="B2" s="119" t="s">
        <v>91</v>
      </c>
      <c r="C2" s="120"/>
      <c r="D2" s="126"/>
      <c r="E2" s="71" t="s">
        <v>92</v>
      </c>
      <c r="F2" s="119" t="s">
        <v>106</v>
      </c>
      <c r="G2" s="120"/>
      <c r="H2" s="120"/>
      <c r="I2" s="126"/>
      <c r="J2" s="127" t="s">
        <v>116</v>
      </c>
      <c r="K2" s="120"/>
      <c r="L2" s="120"/>
      <c r="M2" s="120"/>
      <c r="N2" s="120"/>
      <c r="O2" s="126"/>
      <c r="P2" s="71" t="s">
        <v>125</v>
      </c>
      <c r="Q2" s="71" t="str">
        <f>Requirements!Q2</f>
        <v>Maverick</v>
      </c>
      <c r="R2" s="71" t="str">
        <f>Requirements!R2</f>
        <v>Humboldt</v>
      </c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31" s="2" customFormat="1" x14ac:dyDescent="0.2">
      <c r="A3" s="117"/>
      <c r="B3" s="72" t="s">
        <v>129</v>
      </c>
      <c r="C3" s="70" t="s">
        <v>130</v>
      </c>
      <c r="D3" s="70" t="s">
        <v>64</v>
      </c>
      <c r="E3" s="70" t="s">
        <v>93</v>
      </c>
      <c r="F3" s="70" t="s">
        <v>107</v>
      </c>
      <c r="G3" s="70" t="s">
        <v>108</v>
      </c>
      <c r="H3" s="70" t="s">
        <v>109</v>
      </c>
      <c r="I3" s="70" t="s">
        <v>64</v>
      </c>
      <c r="J3" s="70" t="s">
        <v>117</v>
      </c>
      <c r="K3" s="70" t="s">
        <v>118</v>
      </c>
      <c r="L3" s="70" t="s">
        <v>119</v>
      </c>
      <c r="M3" s="70" t="s">
        <v>120</v>
      </c>
      <c r="N3" s="70" t="s">
        <v>121</v>
      </c>
      <c r="O3" s="70" t="s">
        <v>122</v>
      </c>
      <c r="P3" s="70" t="s">
        <v>126</v>
      </c>
      <c r="Q3" s="70" t="s">
        <v>126</v>
      </c>
      <c r="R3" s="70" t="s">
        <v>126</v>
      </c>
      <c r="S3" s="5"/>
      <c r="T3" s="5"/>
      <c r="U3" s="5"/>
      <c r="V3" s="5"/>
      <c r="W3" s="5"/>
      <c r="X3" s="5"/>
      <c r="Y3" s="5"/>
      <c r="Z3" s="5"/>
      <c r="AA3" s="5"/>
      <c r="AB3" s="5"/>
      <c r="AC3" s="5"/>
    </row>
    <row r="4" spans="1:31" s="2" customFormat="1" x14ac:dyDescent="0.2">
      <c r="A4" s="118" t="str">
        <f>Requirements!A35</f>
        <v>FINANCIAL AID, SCHOLARSHIPS, STUDENT LOANS</v>
      </c>
      <c r="B4" s="9"/>
      <c r="C4" s="9"/>
      <c r="D4" s="9"/>
      <c r="E4" s="49" t="s">
        <v>96</v>
      </c>
      <c r="F4" s="9"/>
      <c r="G4" s="6"/>
      <c r="H4" s="9"/>
      <c r="I4" s="6"/>
      <c r="J4" s="9"/>
      <c r="K4" s="9"/>
      <c r="L4" s="6"/>
      <c r="M4" s="6"/>
      <c r="N4" s="6"/>
      <c r="O4" s="9"/>
      <c r="P4" s="9"/>
      <c r="Q4" s="7">
        <v>1</v>
      </c>
      <c r="R4" s="7">
        <v>1</v>
      </c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7"/>
      <c r="AE4" s="17"/>
    </row>
    <row r="5" spans="1:31" s="2" customFormat="1" x14ac:dyDescent="0.2">
      <c r="A5" s="118"/>
      <c r="B5" s="56"/>
      <c r="C5" s="56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</row>
    <row r="6" spans="1:31" s="2" customFormat="1" x14ac:dyDescent="0.2">
      <c r="A6" s="118"/>
      <c r="B6" s="56"/>
      <c r="C6" s="5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5"/>
      <c r="T6" s="5"/>
      <c r="U6" s="5"/>
      <c r="V6" s="5"/>
      <c r="W6" s="5"/>
      <c r="X6" s="5"/>
      <c r="Y6" s="5"/>
      <c r="Z6" s="5"/>
      <c r="AA6" s="5"/>
    </row>
    <row r="10" spans="1:31" x14ac:dyDescent="0.2">
      <c r="A10" s="32"/>
      <c r="B10" s="32"/>
      <c r="C10" s="32"/>
      <c r="D10" s="32"/>
      <c r="E10" s="32"/>
      <c r="F10" s="32"/>
      <c r="G10" s="32"/>
      <c r="H10" s="32"/>
    </row>
    <row r="11" spans="1:31" x14ac:dyDescent="0.2">
      <c r="A11" s="32"/>
      <c r="B11" s="32"/>
      <c r="C11" s="32"/>
      <c r="D11" s="32"/>
      <c r="E11" s="32"/>
      <c r="F11" s="32"/>
      <c r="G11" s="32"/>
      <c r="H11" s="32"/>
    </row>
    <row r="12" spans="1:31" x14ac:dyDescent="0.2">
      <c r="A12" s="36"/>
      <c r="B12" s="36"/>
      <c r="C12" s="36"/>
      <c r="D12" s="37"/>
      <c r="E12" s="37"/>
      <c r="F12" s="37"/>
      <c r="G12" s="37"/>
      <c r="H12" s="37"/>
    </row>
    <row r="13" spans="1:31" x14ac:dyDescent="0.2">
      <c r="A13" s="40"/>
      <c r="B13" s="40"/>
      <c r="C13" s="40"/>
      <c r="D13" s="40"/>
      <c r="E13" s="40"/>
      <c r="F13" s="40"/>
      <c r="G13" s="40"/>
      <c r="H13" s="40"/>
    </row>
    <row r="14" spans="1:31" x14ac:dyDescent="0.2">
      <c r="A14" s="35"/>
      <c r="B14" s="35"/>
      <c r="C14" s="35"/>
      <c r="D14" s="34"/>
      <c r="E14" s="34"/>
      <c r="F14" s="34"/>
      <c r="G14" s="34"/>
      <c r="H14" s="34"/>
    </row>
    <row r="15" spans="1:31" x14ac:dyDescent="0.2">
      <c r="A15" s="35"/>
      <c r="B15" s="35"/>
      <c r="C15" s="35"/>
      <c r="D15" s="34"/>
      <c r="E15" s="34"/>
      <c r="F15" s="34"/>
      <c r="G15" s="34"/>
      <c r="H15" s="34"/>
    </row>
    <row r="16" spans="1:31" x14ac:dyDescent="0.2">
      <c r="A16" s="35"/>
      <c r="B16" s="35"/>
      <c r="C16" s="35"/>
      <c r="D16" s="34"/>
      <c r="E16" s="34"/>
      <c r="F16" s="34"/>
      <c r="G16" s="34"/>
      <c r="H16" s="34"/>
    </row>
    <row r="17" spans="1:8" x14ac:dyDescent="0.2">
      <c r="A17" s="35"/>
      <c r="B17" s="35"/>
      <c r="C17" s="35"/>
      <c r="D17" s="34"/>
      <c r="E17" s="34"/>
      <c r="F17" s="34"/>
      <c r="G17" s="34"/>
      <c r="H17" s="34"/>
    </row>
    <row r="18" spans="1:8" x14ac:dyDescent="0.2">
      <c r="A18" s="35"/>
      <c r="B18" s="35"/>
      <c r="C18" s="35"/>
      <c r="D18" s="34"/>
      <c r="E18" s="34"/>
      <c r="F18" s="34"/>
      <c r="G18" s="34"/>
      <c r="H18" s="34"/>
    </row>
    <row r="19" spans="1:8" x14ac:dyDescent="0.2">
      <c r="A19" s="38"/>
      <c r="B19" s="38"/>
      <c r="C19" s="38"/>
      <c r="D19" s="39"/>
      <c r="E19" s="39"/>
      <c r="F19" s="39"/>
      <c r="G19" s="39"/>
      <c r="H19" s="39"/>
    </row>
    <row r="20" spans="1:8" x14ac:dyDescent="0.2">
      <c r="A20" s="40"/>
      <c r="B20" s="40"/>
      <c r="C20" s="40"/>
      <c r="D20" s="40"/>
      <c r="E20" s="40"/>
      <c r="F20" s="40"/>
      <c r="G20" s="40"/>
      <c r="H20" s="40"/>
    </row>
    <row r="21" spans="1:8" x14ac:dyDescent="0.2">
      <c r="A21" s="35"/>
      <c r="B21" s="35"/>
      <c r="C21" s="35"/>
      <c r="D21" s="34"/>
      <c r="E21" s="34"/>
      <c r="F21" s="34"/>
      <c r="G21" s="34"/>
      <c r="H21" s="34"/>
    </row>
    <row r="22" spans="1:8" x14ac:dyDescent="0.2">
      <c r="A22" s="35"/>
      <c r="B22" s="35"/>
      <c r="C22" s="35"/>
      <c r="D22" s="34"/>
      <c r="E22" s="34"/>
      <c r="F22" s="34"/>
      <c r="G22" s="34"/>
      <c r="H22" s="34"/>
    </row>
    <row r="23" spans="1:8" x14ac:dyDescent="0.2">
      <c r="A23" s="35"/>
      <c r="B23" s="35"/>
      <c r="C23" s="35"/>
      <c r="D23" s="34"/>
      <c r="E23" s="34"/>
      <c r="F23" s="34"/>
      <c r="G23" s="34"/>
      <c r="H23" s="34"/>
    </row>
    <row r="24" spans="1:8" x14ac:dyDescent="0.2">
      <c r="A24" s="35"/>
      <c r="B24" s="35"/>
      <c r="C24" s="35"/>
      <c r="D24" s="34"/>
      <c r="E24" s="34"/>
      <c r="F24" s="34"/>
      <c r="G24" s="34"/>
      <c r="H24" s="34"/>
    </row>
    <row r="25" spans="1:8" x14ac:dyDescent="0.2">
      <c r="A25" s="35"/>
      <c r="B25" s="35"/>
      <c r="C25" s="35"/>
      <c r="D25" s="34"/>
      <c r="E25" s="34"/>
      <c r="F25" s="34"/>
      <c r="G25" s="34"/>
      <c r="H25" s="34"/>
    </row>
    <row r="26" spans="1:8" x14ac:dyDescent="0.2">
      <c r="A26" s="18"/>
      <c r="B26" s="18"/>
      <c r="C26" s="18"/>
      <c r="D26" s="18"/>
      <c r="E26" s="18"/>
      <c r="F26" s="18"/>
      <c r="G26" s="18"/>
      <c r="H26" s="18"/>
    </row>
    <row r="27" spans="1:8" x14ac:dyDescent="0.2">
      <c r="A27" s="18"/>
      <c r="B27" s="18"/>
      <c r="C27" s="18"/>
      <c r="D27" s="18"/>
      <c r="E27" s="18"/>
      <c r="F27" s="18"/>
      <c r="G27" s="18"/>
      <c r="H27" s="18"/>
    </row>
    <row r="28" spans="1:8" x14ac:dyDescent="0.2">
      <c r="A28" s="18"/>
      <c r="B28" s="18"/>
      <c r="C28" s="18"/>
      <c r="D28" s="18"/>
      <c r="E28" s="18"/>
      <c r="F28" s="18"/>
      <c r="G28" s="18"/>
      <c r="H28" s="18"/>
    </row>
    <row r="29" spans="1:8" x14ac:dyDescent="0.2">
      <c r="A29" s="18"/>
      <c r="B29" s="18"/>
      <c r="C29" s="18"/>
      <c r="D29" s="18"/>
      <c r="E29" s="18"/>
      <c r="F29" s="18"/>
      <c r="G29" s="18"/>
      <c r="H29" s="18"/>
    </row>
    <row r="30" spans="1:8" x14ac:dyDescent="0.2">
      <c r="A30" s="14" t="s">
        <v>65</v>
      </c>
      <c r="B30" s="14"/>
      <c r="C30" s="14"/>
      <c r="D30" s="18"/>
      <c r="E30" s="18"/>
      <c r="F30" s="18"/>
      <c r="G30" s="18"/>
      <c r="H30" s="18"/>
    </row>
  </sheetData>
  <mergeCells count="5">
    <mergeCell ref="J2:O2"/>
    <mergeCell ref="F2:I2"/>
    <mergeCell ref="A4:A6"/>
    <mergeCell ref="A2:A3"/>
    <mergeCell ref="B2:D2"/>
  </mergeCells>
  <conditionalFormatting sqref="G4">
    <cfRule type="iconSet" priority="17">
      <iconSet iconSet="3Symbols2" showValue="0">
        <cfvo type="percent" val="0"/>
        <cfvo type="percent" val="33"/>
        <cfvo type="percent" val="67"/>
      </iconSet>
    </cfRule>
  </conditionalFormatting>
  <conditionalFormatting sqref="H4">
    <cfRule type="iconSet" priority="2">
      <iconSet iconSet="3Symbols2" showValue="0">
        <cfvo type="percent" val="0"/>
        <cfvo type="percent" val="33"/>
        <cfvo type="percent" val="67"/>
      </iconSet>
    </cfRule>
    <cfRule type="iconSet" priority="3">
      <iconSet iconSet="3Symbols2" showValue="0">
        <cfvo type="percent" val="0"/>
        <cfvo type="percent" val="33"/>
        <cfvo type="percent" val="67"/>
      </iconSet>
    </cfRule>
    <cfRule type="iconSet" priority="4">
      <iconSet iconSet="3Symbols2" showValue="0">
        <cfvo type="percent" val="0"/>
        <cfvo type="percent" val="33"/>
        <cfvo type="percent" val="67"/>
      </iconSet>
    </cfRule>
    <cfRule type="iconSet" priority="13">
      <iconSet iconSet="3Symbols2" showValue="0">
        <cfvo type="percent" val="0"/>
        <cfvo type="percent" val="33"/>
        <cfvo type="percent" val="67"/>
      </iconSet>
    </cfRule>
  </conditionalFormatting>
  <conditionalFormatting sqref="I4">
    <cfRule type="iconSet" priority="16">
      <iconSet iconSet="3Symbols2" showValue="0">
        <cfvo type="percent" val="0"/>
        <cfvo type="percent" val="33"/>
        <cfvo type="percent" val="67"/>
      </iconSet>
    </cfRule>
  </conditionalFormatting>
  <conditionalFormatting sqref="K4">
    <cfRule type="iconSet" priority="5">
      <iconSet iconSet="3Symbols2" showValue="0">
        <cfvo type="percent" val="0"/>
        <cfvo type="percent" val="33"/>
        <cfvo type="percent" val="67"/>
      </iconSet>
    </cfRule>
    <cfRule type="iconSet" priority="6">
      <iconSet iconSet="3Symbols2" showValue="0">
        <cfvo type="percent" val="0"/>
        <cfvo type="percent" val="33"/>
        <cfvo type="percent" val="67"/>
      </iconSet>
    </cfRule>
    <cfRule type="iconSet" priority="7">
      <iconSet iconSet="3Symbols2" showValue="0">
        <cfvo type="percent" val="0"/>
        <cfvo type="percent" val="33"/>
        <cfvo type="percent" val="67"/>
      </iconSet>
    </cfRule>
    <cfRule type="iconSet" priority="12">
      <iconSet iconSet="3Symbols2" showValue="0">
        <cfvo type="percent" val="0"/>
        <cfvo type="percent" val="33"/>
        <cfvo type="percent" val="67"/>
      </iconSet>
    </cfRule>
  </conditionalFormatting>
  <conditionalFormatting sqref="L4:N4">
    <cfRule type="iconSet" priority="15">
      <iconSet iconSet="3Symbols2" showValue="0">
        <cfvo type="percent" val="0"/>
        <cfvo type="percent" val="33"/>
        <cfvo type="percent" val="67"/>
      </iconSet>
    </cfRule>
  </conditionalFormatting>
  <conditionalFormatting sqref="O4">
    <cfRule type="iconSet" priority="9">
      <iconSet iconSet="3Symbols2" showValue="0">
        <cfvo type="percent" val="0"/>
        <cfvo type="percent" val="33"/>
        <cfvo type="percent" val="67"/>
      </iconSet>
    </cfRule>
    <cfRule type="iconSet" priority="10">
      <iconSet iconSet="3Symbols2" showValue="0">
        <cfvo type="percent" val="0"/>
        <cfvo type="percent" val="33"/>
        <cfvo type="percent" val="67"/>
      </iconSet>
    </cfRule>
  </conditionalFormatting>
  <conditionalFormatting sqref="P4">
    <cfRule type="iconSet" priority="8">
      <iconSet iconSet="3Symbols2" showValue="0">
        <cfvo type="percent" val="0"/>
        <cfvo type="percent" val="33"/>
        <cfvo type="percent" val="67"/>
      </iconSet>
    </cfRule>
    <cfRule type="iconSet" priority="11">
      <iconSet iconSet="3Symbols2" showValue="0">
        <cfvo type="percent" val="0"/>
        <cfvo type="percent" val="33"/>
        <cfvo type="percent" val="67"/>
      </iconSet>
    </cfRule>
    <cfRule type="iconSet" priority="14">
      <iconSet iconSet="3Symbols2" showValue="0">
        <cfvo type="percent" val="0"/>
        <cfvo type="percent" val="33"/>
        <cfvo type="percent" val="67"/>
      </iconSet>
    </cfRule>
  </conditionalFormatting>
  <conditionalFormatting sqref="Q4:R4">
    <cfRule type="iconSet" priority="1">
      <iconSet iconSet="3Symbols2" showValue="0">
        <cfvo type="percent" val="0"/>
        <cfvo type="percent" val="33"/>
        <cfvo type="percent" val="67"/>
      </iconSet>
    </cfRule>
  </conditionalFormatting>
  <hyperlinks>
    <hyperlink ref="A30" location="'Total List - Domestic'!A1" display="Home" xr:uid="{00000000-0004-0000-1E00-000000000000}"/>
  </hyperlinks>
  <pageMargins left="0.7" right="0.7" top="0.75" bottom="0.75" header="0.3" footer="0.3"/>
  <pageSetup orientation="portrait" horizontalDpi="0" verticalDpi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AF30"/>
  <sheetViews>
    <sheetView showGridLines="0" workbookViewId="0">
      <selection activeCell="R2" sqref="R2:R6"/>
    </sheetView>
  </sheetViews>
  <sheetFormatPr baseColWidth="10" defaultRowHeight="16" x14ac:dyDescent="0.2"/>
  <cols>
    <col min="1" max="1" width="47.1640625" customWidth="1"/>
    <col min="2" max="2" width="7.83203125" customWidth="1"/>
    <col min="3" max="3" width="11.5" customWidth="1"/>
    <col min="4" max="4" width="10.1640625" customWidth="1"/>
    <col min="5" max="5" width="9.5" customWidth="1"/>
    <col min="6" max="6" width="11.83203125" customWidth="1"/>
    <col min="7" max="7" width="10.83203125" customWidth="1"/>
    <col min="8" max="8" width="10.5" customWidth="1"/>
    <col min="9" max="9" width="11.1640625" customWidth="1"/>
    <col min="10" max="10" width="11.83203125" customWidth="1"/>
    <col min="11" max="11" width="12" customWidth="1"/>
    <col min="12" max="12" width="10.1640625" customWidth="1"/>
    <col min="13" max="13" width="12.1640625" customWidth="1"/>
    <col min="14" max="14" width="14.33203125" customWidth="1"/>
    <col min="15" max="15" width="13" customWidth="1"/>
    <col min="16" max="16" width="11.5" customWidth="1"/>
  </cols>
  <sheetData>
    <row r="1" spans="1:32" s="32" customFormat="1" x14ac:dyDescent="0.2">
      <c r="D1" s="32" t="str">
        <f>Requirements!D1</f>
        <v xml:space="preserve">  </v>
      </c>
      <c r="F1" s="32" t="str">
        <f>Requirements!F1</f>
        <v xml:space="preserve">  </v>
      </c>
      <c r="G1" s="32" t="str">
        <f>Requirements!G1</f>
        <v xml:space="preserve">  </v>
      </c>
      <c r="H1" s="32" t="str">
        <f>Requirements!H1</f>
        <v xml:space="preserve">  </v>
      </c>
      <c r="I1" s="32" t="str">
        <f>Requirements!I1</f>
        <v xml:space="preserve">  </v>
      </c>
      <c r="J1" s="32">
        <f>Requirements!J1</f>
        <v>0</v>
      </c>
      <c r="K1" s="32" t="str">
        <f>Requirements!K1</f>
        <v xml:space="preserve">  </v>
      </c>
      <c r="L1" s="32">
        <f>Requirements!L1</f>
        <v>0</v>
      </c>
      <c r="M1" s="32" t="str">
        <f>Requirements!M1</f>
        <v xml:space="preserve">  </v>
      </c>
      <c r="N1" s="32" t="str">
        <f>Requirements!N1</f>
        <v xml:space="preserve">  </v>
      </c>
      <c r="O1" s="32" t="str">
        <f>Requirements!O1</f>
        <v xml:space="preserve">  </v>
      </c>
      <c r="P1" s="32" t="str">
        <f>Requirements!P1</f>
        <v xml:space="preserve">  </v>
      </c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</row>
    <row r="2" spans="1:32" s="2" customFormat="1" x14ac:dyDescent="0.2">
      <c r="A2" s="117" t="str">
        <f>Requirements!A3</f>
        <v>MERCHANT CATEGORY</v>
      </c>
      <c r="B2" s="119" t="s">
        <v>91</v>
      </c>
      <c r="C2" s="120"/>
      <c r="D2" s="126"/>
      <c r="E2" s="71" t="s">
        <v>92</v>
      </c>
      <c r="F2" s="119" t="s">
        <v>106</v>
      </c>
      <c r="G2" s="120"/>
      <c r="H2" s="120"/>
      <c r="I2" s="126"/>
      <c r="J2" s="127" t="s">
        <v>116</v>
      </c>
      <c r="K2" s="120"/>
      <c r="L2" s="120"/>
      <c r="M2" s="120"/>
      <c r="N2" s="120"/>
      <c r="O2" s="126"/>
      <c r="P2" s="71" t="s">
        <v>125</v>
      </c>
      <c r="Q2" s="71" t="str">
        <f>Requirements!Q2</f>
        <v>Maverick</v>
      </c>
      <c r="R2" s="71" t="str">
        <f>Requirements!R2</f>
        <v>Humboldt</v>
      </c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2" s="2" customFormat="1" x14ac:dyDescent="0.2">
      <c r="A3" s="117"/>
      <c r="B3" s="72" t="s">
        <v>129</v>
      </c>
      <c r="C3" s="70" t="s">
        <v>130</v>
      </c>
      <c r="D3" s="70" t="s">
        <v>64</v>
      </c>
      <c r="E3" s="70" t="s">
        <v>93</v>
      </c>
      <c r="F3" s="70" t="s">
        <v>107</v>
      </c>
      <c r="G3" s="70" t="s">
        <v>108</v>
      </c>
      <c r="H3" s="70" t="s">
        <v>109</v>
      </c>
      <c r="I3" s="70" t="s">
        <v>64</v>
      </c>
      <c r="J3" s="70" t="s">
        <v>117</v>
      </c>
      <c r="K3" s="70" t="s">
        <v>118</v>
      </c>
      <c r="L3" s="70" t="s">
        <v>119</v>
      </c>
      <c r="M3" s="70" t="s">
        <v>120</v>
      </c>
      <c r="N3" s="70" t="s">
        <v>121</v>
      </c>
      <c r="O3" s="70" t="s">
        <v>122</v>
      </c>
      <c r="P3" s="70" t="s">
        <v>126</v>
      </c>
      <c r="Q3" s="70" t="s">
        <v>126</v>
      </c>
      <c r="R3" s="70" t="s">
        <v>126</v>
      </c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2" s="2" customFormat="1" x14ac:dyDescent="0.2">
      <c r="A4" s="118" t="str">
        <f>Requirements!A36</f>
        <v>FINANCIAL SERVICES - BITCOIN</v>
      </c>
      <c r="B4" s="9"/>
      <c r="C4" s="9"/>
      <c r="D4" s="9"/>
      <c r="E4" s="8" t="s">
        <v>79</v>
      </c>
      <c r="F4" s="9"/>
      <c r="G4" s="6"/>
      <c r="H4" s="9"/>
      <c r="I4" s="6"/>
      <c r="J4" s="9"/>
      <c r="K4" s="9"/>
      <c r="L4" s="6"/>
      <c r="M4" s="6"/>
      <c r="N4" s="6"/>
      <c r="O4" s="9"/>
      <c r="P4" s="9"/>
      <c r="Q4" s="9"/>
      <c r="R4" s="9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7"/>
      <c r="AF4" s="17"/>
    </row>
    <row r="5" spans="1:32" s="2" customFormat="1" x14ac:dyDescent="0.2">
      <c r="A5" s="118"/>
      <c r="B5" s="56"/>
      <c r="C5" s="56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 s="2" customFormat="1" x14ac:dyDescent="0.2">
      <c r="A6" s="118"/>
      <c r="B6" s="56"/>
      <c r="C6" s="5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5"/>
      <c r="T6" s="5"/>
      <c r="U6" s="5"/>
      <c r="V6" s="5"/>
      <c r="W6" s="5"/>
      <c r="X6" s="5"/>
      <c r="Y6" s="5"/>
      <c r="Z6" s="5"/>
      <c r="AA6" s="5"/>
      <c r="AB6" s="5"/>
    </row>
    <row r="10" spans="1:32" x14ac:dyDescent="0.2">
      <c r="A10" s="32"/>
      <c r="B10" s="32"/>
      <c r="C10" s="32"/>
      <c r="D10" s="32"/>
      <c r="E10" s="32"/>
      <c r="F10" s="32"/>
      <c r="G10" s="32"/>
      <c r="H10" s="32"/>
    </row>
    <row r="11" spans="1:32" x14ac:dyDescent="0.2">
      <c r="A11" s="32"/>
      <c r="B11" s="32"/>
      <c r="C11" s="32"/>
      <c r="D11" s="32"/>
      <c r="E11" s="32"/>
      <c r="F11" s="32"/>
      <c r="G11" s="32"/>
      <c r="H11" s="32"/>
    </row>
    <row r="12" spans="1:32" x14ac:dyDescent="0.2">
      <c r="A12" s="36"/>
      <c r="B12" s="36"/>
      <c r="C12" s="36"/>
      <c r="D12" s="37"/>
      <c r="E12" s="37"/>
      <c r="F12" s="37"/>
      <c r="G12" s="37"/>
      <c r="H12" s="37"/>
    </row>
    <row r="13" spans="1:32" x14ac:dyDescent="0.2">
      <c r="A13" s="40"/>
      <c r="B13" s="40"/>
      <c r="C13" s="40"/>
      <c r="D13" s="40"/>
      <c r="E13" s="40"/>
      <c r="F13" s="40"/>
      <c r="G13" s="40"/>
      <c r="H13" s="40"/>
    </row>
    <row r="14" spans="1:32" x14ac:dyDescent="0.2">
      <c r="A14" s="35"/>
      <c r="B14" s="35"/>
      <c r="C14" s="35"/>
      <c r="D14" s="34"/>
      <c r="E14" s="34"/>
      <c r="F14" s="34"/>
      <c r="G14" s="34"/>
      <c r="H14" s="34"/>
    </row>
    <row r="15" spans="1:32" x14ac:dyDescent="0.2">
      <c r="A15" s="35"/>
      <c r="B15" s="35"/>
      <c r="C15" s="35"/>
      <c r="D15" s="34"/>
      <c r="E15" s="34"/>
      <c r="F15" s="34"/>
      <c r="G15" s="34"/>
      <c r="H15" s="34"/>
    </row>
    <row r="16" spans="1:32" x14ac:dyDescent="0.2">
      <c r="A16" s="35"/>
      <c r="B16" s="35"/>
      <c r="C16" s="35"/>
      <c r="D16" s="34"/>
      <c r="E16" s="34"/>
      <c r="F16" s="34"/>
      <c r="G16" s="34"/>
      <c r="H16" s="34"/>
    </row>
    <row r="17" spans="1:8" x14ac:dyDescent="0.2">
      <c r="A17" s="35"/>
      <c r="B17" s="35"/>
      <c r="C17" s="35"/>
      <c r="D17" s="34"/>
      <c r="E17" s="34"/>
      <c r="F17" s="34"/>
      <c r="G17" s="34"/>
      <c r="H17" s="34"/>
    </row>
    <row r="18" spans="1:8" x14ac:dyDescent="0.2">
      <c r="A18" s="35"/>
      <c r="B18" s="35"/>
      <c r="C18" s="35"/>
      <c r="D18" s="34"/>
      <c r="E18" s="34"/>
      <c r="F18" s="34"/>
      <c r="G18" s="34"/>
      <c r="H18" s="34"/>
    </row>
    <row r="19" spans="1:8" x14ac:dyDescent="0.2">
      <c r="A19" s="38"/>
      <c r="B19" s="38"/>
      <c r="C19" s="38"/>
      <c r="D19" s="39"/>
      <c r="E19" s="39"/>
      <c r="F19" s="39"/>
      <c r="G19" s="39"/>
      <c r="H19" s="39"/>
    </row>
    <row r="20" spans="1:8" x14ac:dyDescent="0.2">
      <c r="A20" s="40"/>
      <c r="B20" s="40"/>
      <c r="C20" s="40"/>
      <c r="D20" s="40"/>
      <c r="E20" s="40"/>
      <c r="F20" s="40"/>
      <c r="G20" s="40"/>
      <c r="H20" s="40"/>
    </row>
    <row r="21" spans="1:8" x14ac:dyDescent="0.2">
      <c r="A21" s="35"/>
      <c r="B21" s="35"/>
      <c r="C21" s="35"/>
      <c r="D21" s="34"/>
      <c r="E21" s="34"/>
      <c r="F21" s="34"/>
      <c r="G21" s="34"/>
      <c r="H21" s="34"/>
    </row>
    <row r="22" spans="1:8" x14ac:dyDescent="0.2">
      <c r="A22" s="35"/>
      <c r="B22" s="35"/>
      <c r="C22" s="35"/>
      <c r="D22" s="34"/>
      <c r="E22" s="34"/>
      <c r="F22" s="34"/>
      <c r="G22" s="34"/>
      <c r="H22" s="34"/>
    </row>
    <row r="23" spans="1:8" x14ac:dyDescent="0.2">
      <c r="A23" s="35"/>
      <c r="B23" s="35"/>
      <c r="C23" s="35"/>
      <c r="D23" s="34"/>
      <c r="E23" s="34"/>
      <c r="F23" s="34"/>
      <c r="G23" s="34"/>
      <c r="H23" s="34"/>
    </row>
    <row r="24" spans="1:8" x14ac:dyDescent="0.2">
      <c r="A24" s="35"/>
      <c r="B24" s="35"/>
      <c r="C24" s="35"/>
      <c r="D24" s="34"/>
      <c r="E24" s="34"/>
      <c r="F24" s="34"/>
      <c r="G24" s="34"/>
      <c r="H24" s="34"/>
    </row>
    <row r="25" spans="1:8" x14ac:dyDescent="0.2">
      <c r="A25" s="35"/>
      <c r="B25" s="35"/>
      <c r="C25" s="35"/>
      <c r="D25" s="34"/>
      <c r="E25" s="34"/>
      <c r="F25" s="34"/>
      <c r="G25" s="34"/>
      <c r="H25" s="34"/>
    </row>
    <row r="26" spans="1:8" x14ac:dyDescent="0.2">
      <c r="A26" s="18"/>
      <c r="B26" s="18"/>
      <c r="C26" s="18"/>
      <c r="D26" s="18"/>
      <c r="E26" s="18"/>
      <c r="F26" s="18"/>
      <c r="G26" s="18"/>
      <c r="H26" s="18"/>
    </row>
    <row r="27" spans="1:8" x14ac:dyDescent="0.2">
      <c r="A27" s="18"/>
      <c r="B27" s="18"/>
      <c r="C27" s="18"/>
      <c r="D27" s="18"/>
      <c r="E27" s="18"/>
      <c r="F27" s="18"/>
      <c r="G27" s="18"/>
      <c r="H27" s="18"/>
    </row>
    <row r="28" spans="1:8" x14ac:dyDescent="0.2">
      <c r="A28" s="18"/>
      <c r="B28" s="18"/>
      <c r="C28" s="18"/>
      <c r="D28" s="18"/>
      <c r="E28" s="18"/>
      <c r="F28" s="18"/>
      <c r="G28" s="18"/>
      <c r="H28" s="18"/>
    </row>
    <row r="29" spans="1:8" x14ac:dyDescent="0.2">
      <c r="A29" s="18"/>
      <c r="B29" s="18"/>
      <c r="C29" s="18"/>
      <c r="D29" s="18"/>
      <c r="E29" s="18"/>
      <c r="F29" s="18"/>
      <c r="G29" s="18"/>
      <c r="H29" s="18"/>
    </row>
    <row r="30" spans="1:8" x14ac:dyDescent="0.2">
      <c r="A30" s="14" t="s">
        <v>65</v>
      </c>
      <c r="B30" s="14"/>
      <c r="C30" s="14"/>
      <c r="D30" s="18"/>
      <c r="E30" s="18"/>
      <c r="F30" s="18"/>
      <c r="G30" s="18"/>
      <c r="H30" s="18"/>
    </row>
  </sheetData>
  <mergeCells count="5">
    <mergeCell ref="A4:A6"/>
    <mergeCell ref="A2:A3"/>
    <mergeCell ref="F2:I2"/>
    <mergeCell ref="J2:O2"/>
    <mergeCell ref="B2:D2"/>
  </mergeCells>
  <conditionalFormatting sqref="E4">
    <cfRule type="iconSet" priority="1">
      <iconSet iconSet="3Symbols2" showValue="0">
        <cfvo type="percent" val="0"/>
        <cfvo type="percent" val="33"/>
        <cfvo type="percent" val="67"/>
      </iconSet>
    </cfRule>
  </conditionalFormatting>
  <conditionalFormatting sqref="G4">
    <cfRule type="iconSet" priority="9">
      <iconSet iconSet="3Symbols2" showValue="0">
        <cfvo type="percent" val="0"/>
        <cfvo type="percent" val="33"/>
        <cfvo type="percent" val="67"/>
      </iconSet>
    </cfRule>
  </conditionalFormatting>
  <conditionalFormatting sqref="H4">
    <cfRule type="iconSet" priority="3">
      <iconSet iconSet="3Symbols2" showValue="0">
        <cfvo type="percent" val="0"/>
        <cfvo type="percent" val="33"/>
        <cfvo type="percent" val="67"/>
      </iconSet>
    </cfRule>
  </conditionalFormatting>
  <conditionalFormatting sqref="I4">
    <cfRule type="iconSet" priority="8">
      <iconSet iconSet="3Symbols2" showValue="0">
        <cfvo type="percent" val="0"/>
        <cfvo type="percent" val="33"/>
        <cfvo type="percent" val="67"/>
      </iconSet>
    </cfRule>
  </conditionalFormatting>
  <conditionalFormatting sqref="K4">
    <cfRule type="iconSet" priority="2">
      <iconSet iconSet="3Symbols2" showValue="0">
        <cfvo type="percent" val="0"/>
        <cfvo type="percent" val="33"/>
        <cfvo type="percent" val="67"/>
      </iconSet>
    </cfRule>
  </conditionalFormatting>
  <conditionalFormatting sqref="L4:N4">
    <cfRule type="iconSet" priority="7">
      <iconSet iconSet="3Symbols2" showValue="0">
        <cfvo type="percent" val="0"/>
        <cfvo type="percent" val="33"/>
        <cfvo type="percent" val="67"/>
      </iconSet>
    </cfRule>
  </conditionalFormatting>
  <conditionalFormatting sqref="O4">
    <cfRule type="iconSet" priority="5">
      <iconSet iconSet="3Symbols2" showValue="0">
        <cfvo type="percent" val="0"/>
        <cfvo type="percent" val="33"/>
        <cfvo type="percent" val="67"/>
      </iconSet>
    </cfRule>
  </conditionalFormatting>
  <conditionalFormatting sqref="P4:R4">
    <cfRule type="iconSet" priority="4">
      <iconSet iconSet="3Symbols2" showValue="0">
        <cfvo type="percent" val="0"/>
        <cfvo type="percent" val="33"/>
        <cfvo type="percent" val="67"/>
      </iconSet>
    </cfRule>
    <cfRule type="iconSet" priority="6">
      <iconSet iconSet="3Symbols2" showValue="0">
        <cfvo type="percent" val="0"/>
        <cfvo type="percent" val="33"/>
        <cfvo type="percent" val="67"/>
      </iconSet>
    </cfRule>
  </conditionalFormatting>
  <hyperlinks>
    <hyperlink ref="A30" location="'Total List - Domestic'!A1" display="Home" xr:uid="{00000000-0004-0000-1F00-000000000000}"/>
  </hyperlinks>
  <pageMargins left="0.7" right="0.7" top="0.75" bottom="0.75" header="0.3" footer="0.3"/>
  <pageSetup orientation="portrait" horizontalDpi="0" verticalDpi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AF30"/>
  <sheetViews>
    <sheetView showGridLines="0" workbookViewId="0">
      <selection activeCell="R13" sqref="R13"/>
    </sheetView>
  </sheetViews>
  <sheetFormatPr baseColWidth="10" defaultRowHeight="16" x14ac:dyDescent="0.2"/>
  <cols>
    <col min="1" max="1" width="45.83203125" customWidth="1"/>
    <col min="2" max="2" width="8.6640625" customWidth="1"/>
    <col min="3" max="3" width="11.5" customWidth="1"/>
    <col min="4" max="4" width="10.1640625" customWidth="1"/>
    <col min="5" max="7" width="12.83203125" customWidth="1"/>
    <col min="8" max="8" width="14.5" customWidth="1"/>
    <col min="9" max="9" width="12.6640625" customWidth="1"/>
    <col min="10" max="10" width="12" customWidth="1"/>
    <col min="11" max="11" width="10.83203125" customWidth="1"/>
    <col min="12" max="12" width="11.83203125" customWidth="1"/>
    <col min="13" max="13" width="11.5" customWidth="1"/>
    <col min="14" max="14" width="14.33203125" customWidth="1"/>
    <col min="15" max="15" width="11.5" customWidth="1"/>
    <col min="16" max="16" width="10.33203125" customWidth="1"/>
  </cols>
  <sheetData>
    <row r="1" spans="1:32" s="32" customFormat="1" x14ac:dyDescent="0.2">
      <c r="D1" s="32" t="str">
        <f>Requirements!D1</f>
        <v xml:space="preserve">  </v>
      </c>
      <c r="F1" s="32" t="str">
        <f>Requirements!F1</f>
        <v xml:space="preserve">  </v>
      </c>
      <c r="G1" s="32" t="str">
        <f>Requirements!G1</f>
        <v xml:space="preserve">  </v>
      </c>
      <c r="H1" s="32" t="str">
        <f>Requirements!H1</f>
        <v xml:space="preserve">  </v>
      </c>
      <c r="I1" s="32" t="str">
        <f>Requirements!I1</f>
        <v xml:space="preserve">  </v>
      </c>
      <c r="J1" s="32">
        <f>Requirements!J1</f>
        <v>0</v>
      </c>
      <c r="K1" s="32" t="str">
        <f>Requirements!K1</f>
        <v xml:space="preserve">  </v>
      </c>
      <c r="L1" s="32">
        <f>Requirements!L1</f>
        <v>0</v>
      </c>
      <c r="M1" s="32" t="str">
        <f>Requirements!M1</f>
        <v xml:space="preserve">  </v>
      </c>
      <c r="N1" s="32" t="str">
        <f>Requirements!N1</f>
        <v xml:space="preserve">  </v>
      </c>
      <c r="O1" s="32" t="str">
        <f>Requirements!O1</f>
        <v xml:space="preserve">  </v>
      </c>
      <c r="P1" s="32" t="str">
        <f>Requirements!P1</f>
        <v xml:space="preserve">  </v>
      </c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</row>
    <row r="2" spans="1:32" s="2" customFormat="1" x14ac:dyDescent="0.2">
      <c r="A2" s="117" t="str">
        <f>Requirements!A3</f>
        <v>MERCHANT CATEGORY</v>
      </c>
      <c r="B2" s="119" t="s">
        <v>91</v>
      </c>
      <c r="C2" s="120"/>
      <c r="D2" s="126"/>
      <c r="E2" s="71" t="s">
        <v>92</v>
      </c>
      <c r="F2" s="119" t="s">
        <v>106</v>
      </c>
      <c r="G2" s="120"/>
      <c r="H2" s="120"/>
      <c r="I2" s="126"/>
      <c r="J2" s="127" t="s">
        <v>116</v>
      </c>
      <c r="K2" s="120"/>
      <c r="L2" s="120"/>
      <c r="M2" s="120"/>
      <c r="N2" s="120"/>
      <c r="O2" s="126"/>
      <c r="P2" s="71" t="s">
        <v>125</v>
      </c>
      <c r="Q2" s="71" t="s">
        <v>137</v>
      </c>
      <c r="R2" s="71" t="s">
        <v>206</v>
      </c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2" s="2" customFormat="1" x14ac:dyDescent="0.2">
      <c r="A3" s="117"/>
      <c r="B3" s="72" t="s">
        <v>129</v>
      </c>
      <c r="C3" s="70" t="s">
        <v>130</v>
      </c>
      <c r="D3" s="70" t="s">
        <v>64</v>
      </c>
      <c r="E3" s="70" t="s">
        <v>93</v>
      </c>
      <c r="F3" s="70" t="s">
        <v>107</v>
      </c>
      <c r="G3" s="70" t="s">
        <v>108</v>
      </c>
      <c r="H3" s="70" t="s">
        <v>109</v>
      </c>
      <c r="I3" s="70" t="s">
        <v>64</v>
      </c>
      <c r="J3" s="70" t="s">
        <v>117</v>
      </c>
      <c r="K3" s="70" t="s">
        <v>118</v>
      </c>
      <c r="L3" s="70" t="s">
        <v>119</v>
      </c>
      <c r="M3" s="70" t="s">
        <v>120</v>
      </c>
      <c r="N3" s="70" t="s">
        <v>121</v>
      </c>
      <c r="O3" s="70" t="s">
        <v>122</v>
      </c>
      <c r="P3" s="70" t="s">
        <v>126</v>
      </c>
      <c r="Q3" s="70" t="s">
        <v>126</v>
      </c>
      <c r="R3" s="70" t="s">
        <v>126</v>
      </c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2" s="2" customFormat="1" x14ac:dyDescent="0.2">
      <c r="A4" s="118" t="str">
        <f>Requirements!A37</f>
        <v>FINANCIAL SERVICES - LOANS</v>
      </c>
      <c r="B4" s="79"/>
      <c r="C4" s="79"/>
      <c r="D4" s="65"/>
      <c r="E4" s="31" t="str">
        <f>Requirements!E37</f>
        <v>X</v>
      </c>
      <c r="F4" s="31" t="str">
        <f>Requirements!F37</f>
        <v>X</v>
      </c>
      <c r="G4" s="31" t="str">
        <f>Requirements!G37</f>
        <v>R</v>
      </c>
      <c r="H4" s="31" t="str">
        <f>Requirements!H37</f>
        <v>X</v>
      </c>
      <c r="I4" s="31" t="str">
        <f>Requirements!I37</f>
        <v>X</v>
      </c>
      <c r="J4" s="65"/>
      <c r="K4" s="65"/>
      <c r="L4" s="65"/>
      <c r="M4" s="65"/>
      <c r="N4" s="65"/>
      <c r="O4" s="65"/>
      <c r="P4" s="65"/>
      <c r="Q4" s="65"/>
      <c r="R4" s="65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7"/>
      <c r="AF4" s="17"/>
    </row>
    <row r="5" spans="1:32" s="2" customFormat="1" x14ac:dyDescent="0.2">
      <c r="A5" s="118"/>
      <c r="B5" s="79"/>
      <c r="C5" s="79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 s="2" customFormat="1" x14ac:dyDescent="0.2">
      <c r="A6" s="118"/>
      <c r="B6" s="92"/>
      <c r="C6" s="92"/>
      <c r="D6" s="93"/>
      <c r="E6" s="93"/>
      <c r="F6" s="93"/>
      <c r="G6" s="9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32" ht="17" thickBot="1" x14ac:dyDescent="0.25"/>
    <row r="8" spans="1:32" ht="20" thickBot="1" x14ac:dyDescent="0.3">
      <c r="D8" s="128"/>
      <c r="E8" s="129"/>
      <c r="F8" s="129"/>
      <c r="G8" s="130"/>
    </row>
    <row r="10" spans="1:32" x14ac:dyDescent="0.2">
      <c r="A10" s="32"/>
      <c r="B10" s="32"/>
      <c r="C10" s="32"/>
      <c r="D10" s="32"/>
      <c r="E10" s="32"/>
      <c r="F10" s="32"/>
      <c r="G10" s="32"/>
      <c r="H10" s="32"/>
    </row>
    <row r="11" spans="1:32" x14ac:dyDescent="0.2">
      <c r="A11" s="32"/>
      <c r="B11" s="32"/>
      <c r="C11" s="32"/>
      <c r="D11" s="32"/>
      <c r="E11" s="32"/>
      <c r="F11" s="32"/>
      <c r="G11" s="32"/>
      <c r="H11" s="32"/>
    </row>
    <row r="12" spans="1:32" x14ac:dyDescent="0.2">
      <c r="A12" s="36"/>
      <c r="B12" s="36"/>
      <c r="C12" s="36"/>
      <c r="D12" s="37"/>
      <c r="E12" s="37"/>
      <c r="F12" s="37"/>
      <c r="G12" s="37"/>
      <c r="H12" s="37"/>
    </row>
    <row r="13" spans="1:32" x14ac:dyDescent="0.2">
      <c r="A13" s="40"/>
      <c r="B13" s="40"/>
      <c r="C13" s="40"/>
      <c r="D13" s="40"/>
      <c r="E13" s="40"/>
      <c r="F13" s="40"/>
      <c r="G13" s="40"/>
      <c r="H13" s="40"/>
    </row>
    <row r="14" spans="1:32" x14ac:dyDescent="0.2">
      <c r="A14" s="35"/>
      <c r="B14" s="35"/>
      <c r="C14" s="35"/>
      <c r="D14" s="34"/>
      <c r="E14" s="34"/>
      <c r="F14" s="34"/>
      <c r="G14" s="34"/>
      <c r="H14" s="34"/>
    </row>
    <row r="15" spans="1:32" x14ac:dyDescent="0.2">
      <c r="A15" s="35"/>
      <c r="B15" s="35"/>
      <c r="C15" s="35"/>
      <c r="D15" s="34"/>
      <c r="E15" s="34"/>
      <c r="F15" s="34"/>
      <c r="G15" s="34"/>
      <c r="H15" s="34"/>
    </row>
    <row r="16" spans="1:32" x14ac:dyDescent="0.2">
      <c r="A16" s="35"/>
      <c r="B16" s="35"/>
      <c r="C16" s="35"/>
      <c r="D16" s="34"/>
      <c r="E16" s="34"/>
      <c r="F16" s="34"/>
      <c r="G16" s="34"/>
      <c r="H16" s="34"/>
    </row>
    <row r="17" spans="1:8" x14ac:dyDescent="0.2">
      <c r="A17" s="35"/>
      <c r="B17" s="35"/>
      <c r="C17" s="35"/>
      <c r="D17" s="34"/>
      <c r="E17" s="34"/>
      <c r="F17" s="34"/>
      <c r="G17" s="34"/>
      <c r="H17" s="34"/>
    </row>
    <row r="18" spans="1:8" x14ac:dyDescent="0.2">
      <c r="A18" s="35"/>
      <c r="B18" s="35"/>
      <c r="C18" s="35"/>
      <c r="D18" s="34"/>
      <c r="E18" s="34"/>
      <c r="F18" s="34"/>
      <c r="G18" s="34"/>
      <c r="H18" s="34"/>
    </row>
    <row r="19" spans="1:8" x14ac:dyDescent="0.2">
      <c r="A19" s="38"/>
      <c r="B19" s="38"/>
      <c r="C19" s="38"/>
      <c r="D19" s="39"/>
      <c r="E19" s="39"/>
      <c r="F19" s="39"/>
      <c r="G19" s="39"/>
      <c r="H19" s="39"/>
    </row>
    <row r="20" spans="1:8" x14ac:dyDescent="0.2">
      <c r="A20" s="40"/>
      <c r="B20" s="40"/>
      <c r="C20" s="40"/>
      <c r="D20" s="40"/>
      <c r="E20" s="40"/>
      <c r="F20" s="40"/>
      <c r="G20" s="40"/>
      <c r="H20" s="40"/>
    </row>
    <row r="21" spans="1:8" x14ac:dyDescent="0.2">
      <c r="A21" s="35"/>
      <c r="B21" s="35"/>
      <c r="C21" s="35"/>
      <c r="D21" s="34"/>
      <c r="E21" s="34"/>
      <c r="F21" s="34"/>
      <c r="G21" s="34"/>
      <c r="H21" s="34"/>
    </row>
    <row r="22" spans="1:8" x14ac:dyDescent="0.2">
      <c r="A22" s="35"/>
      <c r="B22" s="35"/>
      <c r="C22" s="35"/>
      <c r="D22" s="34"/>
      <c r="E22" s="34"/>
      <c r="F22" s="34"/>
      <c r="G22" s="34"/>
      <c r="H22" s="34"/>
    </row>
    <row r="23" spans="1:8" x14ac:dyDescent="0.2">
      <c r="A23" s="35"/>
      <c r="B23" s="35"/>
      <c r="C23" s="35"/>
      <c r="D23" s="34"/>
      <c r="E23" s="34"/>
      <c r="F23" s="34"/>
      <c r="G23" s="34"/>
      <c r="H23" s="34"/>
    </row>
    <row r="24" spans="1:8" x14ac:dyDescent="0.2">
      <c r="A24" s="35"/>
      <c r="B24" s="35"/>
      <c r="C24" s="35"/>
      <c r="D24" s="34"/>
      <c r="E24" s="34"/>
      <c r="F24" s="34"/>
      <c r="G24" s="34"/>
      <c r="H24" s="34"/>
    </row>
    <row r="25" spans="1:8" x14ac:dyDescent="0.2">
      <c r="A25" s="35"/>
      <c r="B25" s="35"/>
      <c r="C25" s="35"/>
      <c r="D25" s="34"/>
      <c r="E25" s="34"/>
      <c r="F25" s="34"/>
      <c r="G25" s="34"/>
      <c r="H25" s="34"/>
    </row>
    <row r="26" spans="1:8" x14ac:dyDescent="0.2">
      <c r="A26" s="18"/>
      <c r="B26" s="18"/>
      <c r="C26" s="18"/>
      <c r="D26" s="18"/>
      <c r="E26" s="18"/>
      <c r="F26" s="18"/>
      <c r="G26" s="18"/>
      <c r="H26" s="18"/>
    </row>
    <row r="27" spans="1:8" x14ac:dyDescent="0.2">
      <c r="A27" s="18"/>
      <c r="B27" s="18"/>
      <c r="C27" s="18"/>
      <c r="D27" s="18"/>
      <c r="E27" s="18"/>
      <c r="F27" s="18"/>
      <c r="G27" s="18"/>
      <c r="H27" s="18"/>
    </row>
    <row r="28" spans="1:8" x14ac:dyDescent="0.2">
      <c r="A28" s="18"/>
      <c r="B28" s="18"/>
      <c r="C28" s="18"/>
      <c r="D28" s="18"/>
      <c r="E28" s="18"/>
      <c r="F28" s="18"/>
      <c r="G28" s="18"/>
      <c r="H28" s="18"/>
    </row>
    <row r="29" spans="1:8" x14ac:dyDescent="0.2">
      <c r="A29" s="18"/>
      <c r="B29" s="18"/>
      <c r="C29" s="18"/>
      <c r="D29" s="18"/>
      <c r="E29" s="18"/>
      <c r="F29" s="18"/>
      <c r="G29" s="18"/>
      <c r="H29" s="18"/>
    </row>
    <row r="30" spans="1:8" x14ac:dyDescent="0.2">
      <c r="A30" s="14" t="s">
        <v>65</v>
      </c>
      <c r="B30" s="14"/>
      <c r="C30" s="14"/>
      <c r="D30" s="18"/>
      <c r="E30" s="18"/>
      <c r="F30" s="18"/>
      <c r="G30" s="18"/>
      <c r="H30" s="18"/>
    </row>
  </sheetData>
  <mergeCells count="6">
    <mergeCell ref="D8:G8"/>
    <mergeCell ref="A4:A6"/>
    <mergeCell ref="A2:A3"/>
    <mergeCell ref="F2:I2"/>
    <mergeCell ref="J2:O2"/>
    <mergeCell ref="B2:D2"/>
  </mergeCells>
  <conditionalFormatting sqref="A4:XFD4">
    <cfRule type="iconSet" priority="1">
      <iconSet iconSet="3Symbols2" showValue="0">
        <cfvo type="percent" val="0"/>
        <cfvo type="percent" val="33"/>
        <cfvo type="percent" val="67"/>
      </iconSet>
    </cfRule>
  </conditionalFormatting>
  <hyperlinks>
    <hyperlink ref="A30" location="'Total List - Domestic'!A1" display="Home" xr:uid="{00000000-0004-0000-2100-000000000000}"/>
  </hyperlinks>
  <pageMargins left="0.7" right="0.7" top="0.75" bottom="0.75" header="0.3" footer="0.3"/>
  <pageSetup orientation="portrait" horizontalDpi="0" verticalDpi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AF30"/>
  <sheetViews>
    <sheetView showGridLines="0" topLeftCell="B1" workbookViewId="0">
      <selection activeCell="R4" sqref="R4"/>
    </sheetView>
  </sheetViews>
  <sheetFormatPr baseColWidth="10" defaultRowHeight="16" x14ac:dyDescent="0.2"/>
  <cols>
    <col min="1" max="1" width="40.1640625" customWidth="1"/>
    <col min="2" max="2" width="10.6640625" customWidth="1"/>
    <col min="3" max="3" width="13" customWidth="1"/>
    <col min="4" max="4" width="10.6640625" customWidth="1"/>
    <col min="5" max="5" width="11.6640625" customWidth="1"/>
    <col min="6" max="6" width="11.1640625" customWidth="1"/>
    <col min="7" max="7" width="10.83203125" customWidth="1"/>
    <col min="8" max="8" width="11.33203125" customWidth="1"/>
    <col min="9" max="9" width="12.83203125" customWidth="1"/>
    <col min="10" max="10" width="15.1640625" customWidth="1"/>
    <col min="11" max="11" width="12.33203125" customWidth="1"/>
    <col min="12" max="12" width="12.6640625" customWidth="1"/>
    <col min="13" max="13" width="16.6640625" customWidth="1"/>
    <col min="14" max="14" width="13.6640625" customWidth="1"/>
    <col min="15" max="15" width="13" customWidth="1"/>
    <col min="16" max="16" width="13.33203125" customWidth="1"/>
  </cols>
  <sheetData>
    <row r="1" spans="1:32" s="32" customFormat="1" x14ac:dyDescent="0.2">
      <c r="D1" s="32" t="str">
        <f>Requirements!D1</f>
        <v xml:space="preserve">  </v>
      </c>
      <c r="F1" s="32" t="str">
        <f>Requirements!F1</f>
        <v xml:space="preserve">  </v>
      </c>
      <c r="G1" s="32" t="str">
        <f>Requirements!G1</f>
        <v xml:space="preserve">  </v>
      </c>
      <c r="H1" s="32" t="str">
        <f>Requirements!H1</f>
        <v xml:space="preserve">  </v>
      </c>
      <c r="I1" s="32" t="str">
        <f>Requirements!I1</f>
        <v xml:space="preserve">  </v>
      </c>
      <c r="J1" s="32">
        <f>Requirements!J1</f>
        <v>0</v>
      </c>
      <c r="K1" s="32" t="str">
        <f>Requirements!K1</f>
        <v xml:space="preserve">  </v>
      </c>
      <c r="L1" s="32">
        <f>Requirements!L1</f>
        <v>0</v>
      </c>
      <c r="M1" s="32" t="str">
        <f>Requirements!M1</f>
        <v xml:space="preserve">  </v>
      </c>
      <c r="N1" s="32" t="str">
        <f>Requirements!N1</f>
        <v xml:space="preserve">  </v>
      </c>
      <c r="O1" s="32" t="str">
        <f>Requirements!O1</f>
        <v xml:space="preserve">  </v>
      </c>
      <c r="P1" s="32" t="str">
        <f>Requirements!P1</f>
        <v xml:space="preserve">  </v>
      </c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</row>
    <row r="2" spans="1:32" s="2" customFormat="1" x14ac:dyDescent="0.2">
      <c r="A2" s="117" t="str">
        <f>Requirements!A3</f>
        <v>MERCHANT CATEGORY</v>
      </c>
      <c r="B2" s="119" t="s">
        <v>91</v>
      </c>
      <c r="C2" s="120"/>
      <c r="D2" s="126"/>
      <c r="E2" s="71" t="s">
        <v>92</v>
      </c>
      <c r="F2" s="119" t="s">
        <v>106</v>
      </c>
      <c r="G2" s="120"/>
      <c r="H2" s="120"/>
      <c r="I2" s="126"/>
      <c r="J2" s="127" t="s">
        <v>116</v>
      </c>
      <c r="K2" s="120"/>
      <c r="L2" s="120"/>
      <c r="M2" s="120"/>
      <c r="N2" s="120"/>
      <c r="O2" s="126"/>
      <c r="P2" s="71" t="s">
        <v>125</v>
      </c>
      <c r="Q2" s="71" t="s">
        <v>137</v>
      </c>
      <c r="R2" s="71" t="str">
        <f>Requirements!R2</f>
        <v>Humboldt</v>
      </c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2" s="2" customFormat="1" x14ac:dyDescent="0.2">
      <c r="A3" s="117"/>
      <c r="B3" s="72" t="s">
        <v>129</v>
      </c>
      <c r="C3" s="70" t="s">
        <v>130</v>
      </c>
      <c r="D3" s="70" t="s">
        <v>64</v>
      </c>
      <c r="E3" s="70" t="s">
        <v>93</v>
      </c>
      <c r="F3" s="70" t="s">
        <v>107</v>
      </c>
      <c r="G3" s="70" t="s">
        <v>108</v>
      </c>
      <c r="H3" s="70" t="s">
        <v>109</v>
      </c>
      <c r="I3" s="70" t="s">
        <v>64</v>
      </c>
      <c r="J3" s="70" t="s">
        <v>117</v>
      </c>
      <c r="K3" s="70" t="s">
        <v>118</v>
      </c>
      <c r="L3" s="70" t="s">
        <v>119</v>
      </c>
      <c r="M3" s="70" t="s">
        <v>120</v>
      </c>
      <c r="N3" s="70" t="s">
        <v>121</v>
      </c>
      <c r="O3" s="70" t="s">
        <v>122</v>
      </c>
      <c r="P3" s="70" t="s">
        <v>126</v>
      </c>
      <c r="Q3" s="70" t="s">
        <v>126</v>
      </c>
      <c r="R3" s="70" t="s">
        <v>126</v>
      </c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2" s="2" customFormat="1" x14ac:dyDescent="0.2">
      <c r="A4" s="118" t="str">
        <f>Requirements!A38</f>
        <v>FINANCIAL SERVICES - REMITTANCE</v>
      </c>
      <c r="B4" s="79"/>
      <c r="C4" s="79"/>
      <c r="D4" s="65"/>
      <c r="E4" s="31" t="str">
        <f>Requirements!E38</f>
        <v>X</v>
      </c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7"/>
      <c r="AF4" s="17"/>
    </row>
    <row r="5" spans="1:32" s="2" customFormat="1" x14ac:dyDescent="0.2">
      <c r="A5" s="118"/>
      <c r="B5" s="79"/>
      <c r="C5" s="79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 s="2" customFormat="1" x14ac:dyDescent="0.2">
      <c r="A6" s="118"/>
      <c r="B6" s="79"/>
      <c r="C6" s="79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5"/>
      <c r="T6" s="5"/>
      <c r="U6" s="5"/>
      <c r="V6" s="5"/>
      <c r="W6" s="5"/>
      <c r="X6" s="5"/>
      <c r="Y6" s="5"/>
      <c r="Z6" s="5"/>
      <c r="AA6" s="5"/>
      <c r="AB6" s="5"/>
    </row>
    <row r="10" spans="1:32" x14ac:dyDescent="0.2">
      <c r="A10" s="32"/>
      <c r="B10" s="32"/>
      <c r="C10" s="32"/>
      <c r="D10" s="32"/>
      <c r="E10" s="32"/>
      <c r="F10" s="32"/>
      <c r="G10" s="32"/>
      <c r="H10" s="32"/>
    </row>
    <row r="11" spans="1:32" x14ac:dyDescent="0.2">
      <c r="A11" s="32"/>
      <c r="B11" s="32"/>
      <c r="C11" s="32"/>
      <c r="D11" s="32"/>
      <c r="E11" s="32"/>
      <c r="F11" s="32"/>
      <c r="G11" s="32"/>
      <c r="H11" s="32"/>
    </row>
    <row r="12" spans="1:32" x14ac:dyDescent="0.2">
      <c r="A12" s="36"/>
      <c r="B12" s="36"/>
      <c r="C12" s="36"/>
      <c r="D12" s="37"/>
      <c r="E12" s="37"/>
      <c r="F12" s="37"/>
      <c r="G12" s="37"/>
      <c r="H12" s="37"/>
    </row>
    <row r="13" spans="1:32" x14ac:dyDescent="0.2">
      <c r="A13" s="40"/>
      <c r="B13" s="40"/>
      <c r="C13" s="40"/>
      <c r="D13" s="40"/>
      <c r="E13" s="40"/>
      <c r="F13" s="40"/>
      <c r="G13" s="40"/>
      <c r="H13" s="40"/>
    </row>
    <row r="14" spans="1:32" x14ac:dyDescent="0.2">
      <c r="A14" s="35"/>
      <c r="B14" s="35"/>
      <c r="C14" s="35"/>
      <c r="D14" s="34"/>
      <c r="E14" s="34"/>
      <c r="F14" s="34"/>
      <c r="G14" s="34"/>
      <c r="H14" s="34"/>
    </row>
    <row r="15" spans="1:32" x14ac:dyDescent="0.2">
      <c r="A15" s="35"/>
      <c r="B15" s="35"/>
      <c r="C15" s="35"/>
      <c r="D15" s="34"/>
      <c r="E15" s="34"/>
      <c r="F15" s="34"/>
      <c r="G15" s="34"/>
      <c r="H15" s="34"/>
    </row>
    <row r="16" spans="1:32" x14ac:dyDescent="0.2">
      <c r="A16" s="35"/>
      <c r="B16" s="35"/>
      <c r="C16" s="35"/>
      <c r="D16" s="34"/>
      <c r="E16" s="34"/>
      <c r="F16" s="34"/>
      <c r="G16" s="34"/>
      <c r="H16" s="34"/>
    </row>
    <row r="17" spans="1:8" x14ac:dyDescent="0.2">
      <c r="A17" s="35"/>
      <c r="B17" s="35"/>
      <c r="C17" s="35"/>
      <c r="D17" s="34"/>
      <c r="E17" s="34"/>
      <c r="F17" s="34"/>
      <c r="G17" s="34"/>
      <c r="H17" s="34"/>
    </row>
    <row r="18" spans="1:8" x14ac:dyDescent="0.2">
      <c r="A18" s="35"/>
      <c r="B18" s="35"/>
      <c r="C18" s="35"/>
      <c r="D18" s="34"/>
      <c r="E18" s="34"/>
      <c r="F18" s="34"/>
      <c r="G18" s="34"/>
      <c r="H18" s="34"/>
    </row>
    <row r="19" spans="1:8" x14ac:dyDescent="0.2">
      <c r="A19" s="38"/>
      <c r="B19" s="38"/>
      <c r="C19" s="38"/>
      <c r="D19" s="39"/>
      <c r="E19" s="39"/>
      <c r="F19" s="39"/>
      <c r="G19" s="39"/>
      <c r="H19" s="39"/>
    </row>
    <row r="20" spans="1:8" x14ac:dyDescent="0.2">
      <c r="A20" s="40"/>
      <c r="B20" s="40"/>
      <c r="C20" s="40"/>
      <c r="D20" s="40"/>
      <c r="E20" s="40"/>
      <c r="F20" s="40"/>
      <c r="G20" s="40"/>
      <c r="H20" s="40"/>
    </row>
    <row r="21" spans="1:8" x14ac:dyDescent="0.2">
      <c r="A21" s="35"/>
      <c r="B21" s="35"/>
      <c r="C21" s="35"/>
      <c r="D21" s="34"/>
      <c r="E21" s="34"/>
      <c r="F21" s="34"/>
      <c r="G21" s="34"/>
      <c r="H21" s="34"/>
    </row>
    <row r="22" spans="1:8" x14ac:dyDescent="0.2">
      <c r="A22" s="35"/>
      <c r="B22" s="35"/>
      <c r="C22" s="35"/>
      <c r="D22" s="34"/>
      <c r="E22" s="34"/>
      <c r="F22" s="34"/>
      <c r="G22" s="34"/>
      <c r="H22" s="34"/>
    </row>
    <row r="23" spans="1:8" x14ac:dyDescent="0.2">
      <c r="A23" s="35"/>
      <c r="B23" s="35"/>
      <c r="C23" s="35"/>
      <c r="D23" s="34"/>
      <c r="E23" s="34"/>
      <c r="F23" s="34"/>
      <c r="G23" s="34"/>
      <c r="H23" s="34"/>
    </row>
    <row r="24" spans="1:8" x14ac:dyDescent="0.2">
      <c r="A24" s="35"/>
      <c r="B24" s="35"/>
      <c r="C24" s="35"/>
      <c r="D24" s="34"/>
      <c r="E24" s="34"/>
      <c r="F24" s="34"/>
      <c r="G24" s="34"/>
      <c r="H24" s="34"/>
    </row>
    <row r="25" spans="1:8" x14ac:dyDescent="0.2">
      <c r="A25" s="35"/>
      <c r="B25" s="35"/>
      <c r="C25" s="35"/>
      <c r="D25" s="34"/>
      <c r="E25" s="34"/>
      <c r="F25" s="34"/>
      <c r="G25" s="34"/>
      <c r="H25" s="34"/>
    </row>
    <row r="26" spans="1:8" x14ac:dyDescent="0.2">
      <c r="A26" s="18"/>
      <c r="B26" s="18"/>
      <c r="C26" s="18"/>
      <c r="D26" s="18"/>
      <c r="E26" s="18"/>
      <c r="F26" s="18"/>
      <c r="G26" s="18"/>
      <c r="H26" s="18"/>
    </row>
    <row r="27" spans="1:8" x14ac:dyDescent="0.2">
      <c r="A27" s="18"/>
      <c r="B27" s="18"/>
      <c r="C27" s="18"/>
      <c r="D27" s="18"/>
      <c r="E27" s="18"/>
      <c r="F27" s="18"/>
      <c r="G27" s="18"/>
      <c r="H27" s="18"/>
    </row>
    <row r="28" spans="1:8" x14ac:dyDescent="0.2">
      <c r="A28" s="18"/>
      <c r="B28" s="18"/>
      <c r="C28" s="18"/>
      <c r="D28" s="18"/>
      <c r="E28" s="18"/>
      <c r="F28" s="18"/>
      <c r="G28" s="18"/>
      <c r="H28" s="18"/>
    </row>
    <row r="29" spans="1:8" x14ac:dyDescent="0.2">
      <c r="A29" s="18"/>
      <c r="B29" s="18"/>
      <c r="C29" s="18"/>
      <c r="D29" s="18"/>
      <c r="E29" s="18"/>
      <c r="F29" s="18"/>
      <c r="G29" s="18"/>
      <c r="H29" s="18"/>
    </row>
    <row r="30" spans="1:8" x14ac:dyDescent="0.2">
      <c r="A30" s="14" t="s">
        <v>65</v>
      </c>
      <c r="B30" s="14"/>
      <c r="C30" s="14"/>
      <c r="D30" s="18"/>
      <c r="E30" s="18"/>
      <c r="F30" s="18"/>
      <c r="G30" s="18"/>
      <c r="H30" s="18"/>
    </row>
  </sheetData>
  <mergeCells count="5">
    <mergeCell ref="A2:A3"/>
    <mergeCell ref="A4:A6"/>
    <mergeCell ref="F2:I2"/>
    <mergeCell ref="J2:O2"/>
    <mergeCell ref="B2:D2"/>
  </mergeCells>
  <hyperlinks>
    <hyperlink ref="A30" location="'Total List - Domestic'!A1" display="Home" xr:uid="{00000000-0004-0000-2200-000000000000}"/>
  </hyperlinks>
  <pageMargins left="0.7" right="0.7" top="0.75" bottom="0.75" header="0.3" footer="0.3"/>
  <pageSetup orientation="portrait" horizontalDpi="0" verticalDpi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AF30"/>
  <sheetViews>
    <sheetView showGridLines="0" workbookViewId="0">
      <selection activeCell="R4" sqref="R4"/>
    </sheetView>
  </sheetViews>
  <sheetFormatPr baseColWidth="10" defaultRowHeight="16" x14ac:dyDescent="0.2"/>
  <cols>
    <col min="1" max="1" width="45.33203125" customWidth="1"/>
    <col min="2" max="2" width="9.6640625" customWidth="1"/>
    <col min="3" max="3" width="14" customWidth="1"/>
    <col min="4" max="4" width="11.1640625" customWidth="1"/>
    <col min="5" max="5" width="12.5" customWidth="1"/>
    <col min="6" max="7" width="12.5" bestFit="1" customWidth="1"/>
    <col min="8" max="8" width="13.5" bestFit="1" customWidth="1"/>
    <col min="9" max="9" width="11.5" bestFit="1" customWidth="1"/>
    <col min="10" max="10" width="12.1640625" customWidth="1"/>
    <col min="11" max="11" width="12.83203125" customWidth="1"/>
    <col min="12" max="12" width="10.1640625" customWidth="1"/>
    <col min="13" max="13" width="13" customWidth="1"/>
    <col min="14" max="14" width="14.1640625" customWidth="1"/>
    <col min="15" max="15" width="10.5" customWidth="1"/>
    <col min="16" max="16" width="13.6640625" customWidth="1"/>
  </cols>
  <sheetData>
    <row r="1" spans="1:32" s="32" customFormat="1" x14ac:dyDescent="0.2">
      <c r="D1" s="32" t="str">
        <f>Requirements!D1</f>
        <v xml:space="preserve">  </v>
      </c>
      <c r="F1" s="32" t="str">
        <f>Requirements!F1</f>
        <v xml:space="preserve">  </v>
      </c>
      <c r="G1" s="32" t="str">
        <f>Requirements!G1</f>
        <v xml:space="preserve">  </v>
      </c>
      <c r="H1" s="32" t="str">
        <f>Requirements!H1</f>
        <v xml:space="preserve">  </v>
      </c>
      <c r="I1" s="32" t="str">
        <f>Requirements!I1</f>
        <v xml:space="preserve">  </v>
      </c>
      <c r="J1" s="32">
        <f>Requirements!J1</f>
        <v>0</v>
      </c>
      <c r="K1" s="32" t="str">
        <f>Requirements!K1</f>
        <v xml:space="preserve">  </v>
      </c>
      <c r="L1" s="32">
        <f>Requirements!L1</f>
        <v>0</v>
      </c>
      <c r="M1" s="32" t="str">
        <f>Requirements!M1</f>
        <v xml:space="preserve">  </v>
      </c>
      <c r="N1" s="32" t="str">
        <f>Requirements!N1</f>
        <v xml:space="preserve">  </v>
      </c>
      <c r="O1" s="32" t="str">
        <f>Requirements!O1</f>
        <v xml:space="preserve">  </v>
      </c>
      <c r="P1" s="32" t="str">
        <f>Requirements!P1</f>
        <v xml:space="preserve">  </v>
      </c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</row>
    <row r="2" spans="1:32" s="2" customFormat="1" x14ac:dyDescent="0.2">
      <c r="A2" s="117" t="str">
        <f>Requirements!A3</f>
        <v>MERCHANT CATEGORY</v>
      </c>
      <c r="B2" s="119" t="s">
        <v>91</v>
      </c>
      <c r="C2" s="120"/>
      <c r="D2" s="126"/>
      <c r="E2" s="71" t="s">
        <v>92</v>
      </c>
      <c r="F2" s="119" t="s">
        <v>106</v>
      </c>
      <c r="G2" s="120"/>
      <c r="H2" s="120"/>
      <c r="I2" s="126"/>
      <c r="J2" s="127" t="s">
        <v>116</v>
      </c>
      <c r="K2" s="120"/>
      <c r="L2" s="120"/>
      <c r="M2" s="120"/>
      <c r="N2" s="120"/>
      <c r="O2" s="126"/>
      <c r="P2" s="71" t="s">
        <v>125</v>
      </c>
      <c r="Q2" s="71" t="s">
        <v>137</v>
      </c>
      <c r="R2" s="71" t="str">
        <f>Requirements!R2</f>
        <v>Humboldt</v>
      </c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2" s="2" customFormat="1" x14ac:dyDescent="0.2">
      <c r="A3" s="117"/>
      <c r="B3" s="72" t="s">
        <v>129</v>
      </c>
      <c r="C3" s="70" t="s">
        <v>130</v>
      </c>
      <c r="D3" s="70" t="s">
        <v>64</v>
      </c>
      <c r="E3" s="70" t="s">
        <v>93</v>
      </c>
      <c r="F3" s="70" t="s">
        <v>107</v>
      </c>
      <c r="G3" s="70" t="s">
        <v>108</v>
      </c>
      <c r="H3" s="70" t="s">
        <v>109</v>
      </c>
      <c r="I3" s="70" t="s">
        <v>64</v>
      </c>
      <c r="J3" s="70" t="s">
        <v>117</v>
      </c>
      <c r="K3" s="70" t="s">
        <v>118</v>
      </c>
      <c r="L3" s="70" t="s">
        <v>119</v>
      </c>
      <c r="M3" s="70" t="s">
        <v>120</v>
      </c>
      <c r="N3" s="70" t="s">
        <v>121</v>
      </c>
      <c r="O3" s="70" t="s">
        <v>122</v>
      </c>
      <c r="P3" s="70" t="s">
        <v>126</v>
      </c>
      <c r="Q3" s="70" t="s">
        <v>126</v>
      </c>
      <c r="R3" s="70" t="s">
        <v>126</v>
      </c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2" s="2" customFormat="1" x14ac:dyDescent="0.2">
      <c r="A4" s="118" t="str">
        <f>Requirements!A39</f>
        <v>FIREARMS &amp; AMMUNITION (CP)</v>
      </c>
      <c r="B4" s="79"/>
      <c r="C4" s="79"/>
      <c r="D4" s="65"/>
      <c r="E4" s="65"/>
      <c r="F4" s="31">
        <f>Requirements!F39</f>
        <v>1</v>
      </c>
      <c r="G4" s="31" t="str">
        <f>Requirements!G39</f>
        <v>R</v>
      </c>
      <c r="H4" s="29" t="str">
        <f>Requirements!H39</f>
        <v>X</v>
      </c>
      <c r="I4" s="31">
        <f>Requirements!I39</f>
        <v>1</v>
      </c>
      <c r="J4" s="29" t="str">
        <f>Requirements!J39</f>
        <v>R</v>
      </c>
      <c r="K4" s="29" t="str">
        <f>Requirements!K39</f>
        <v>R</v>
      </c>
      <c r="L4" s="31" t="str">
        <f>Requirements!L39</f>
        <v>R</v>
      </c>
      <c r="M4" s="31" t="str">
        <f>Requirements!M39</f>
        <v>X</v>
      </c>
      <c r="N4" s="31" t="str">
        <f>Requirements!N39</f>
        <v>X</v>
      </c>
      <c r="O4" s="29" t="str">
        <f>Requirements!O39</f>
        <v>X</v>
      </c>
      <c r="P4" s="31" t="str">
        <f>Requirements!P39</f>
        <v>X</v>
      </c>
      <c r="Q4" s="31" t="str">
        <f>Requirements!Q39</f>
        <v>R</v>
      </c>
      <c r="R4" s="65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7"/>
      <c r="AF4" s="17"/>
    </row>
    <row r="5" spans="1:32" s="2" customFormat="1" x14ac:dyDescent="0.2">
      <c r="A5" s="118"/>
      <c r="B5" s="79"/>
      <c r="C5" s="79"/>
      <c r="D5" s="4"/>
      <c r="E5" s="4"/>
      <c r="F5" s="3"/>
      <c r="G5" s="3"/>
      <c r="H5" s="4"/>
      <c r="I5" s="3"/>
      <c r="J5" s="4"/>
      <c r="K5" s="4"/>
      <c r="L5" s="3"/>
      <c r="M5" s="3"/>
      <c r="N5" s="3"/>
      <c r="O5" s="4"/>
      <c r="P5" s="3"/>
      <c r="Q5" s="3"/>
      <c r="R5" s="4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 s="2" customFormat="1" x14ac:dyDescent="0.2">
      <c r="A6" s="118"/>
      <c r="B6" s="79"/>
      <c r="C6" s="79"/>
      <c r="D6" s="4"/>
      <c r="E6" s="4"/>
      <c r="F6" s="3"/>
      <c r="G6" s="3"/>
      <c r="H6" s="4"/>
      <c r="I6" s="3"/>
      <c r="J6" s="4"/>
      <c r="K6" s="4"/>
      <c r="L6" s="3"/>
      <c r="M6" s="3"/>
      <c r="N6" s="3"/>
      <c r="O6" s="4"/>
      <c r="P6" s="3"/>
      <c r="Q6" s="3"/>
      <c r="R6" s="4"/>
      <c r="S6" s="5"/>
      <c r="T6" s="5"/>
      <c r="U6" s="5"/>
      <c r="V6" s="5"/>
      <c r="W6" s="5"/>
      <c r="X6" s="5"/>
      <c r="Y6" s="5"/>
      <c r="Z6" s="5"/>
      <c r="AA6" s="5"/>
      <c r="AB6" s="5"/>
    </row>
    <row r="10" spans="1:32" x14ac:dyDescent="0.2">
      <c r="A10" s="32"/>
      <c r="B10" s="32"/>
      <c r="C10" s="32"/>
      <c r="D10" s="32"/>
      <c r="E10" s="32"/>
      <c r="F10" s="32"/>
      <c r="G10" s="32"/>
      <c r="H10" s="32"/>
    </row>
    <row r="11" spans="1:32" x14ac:dyDescent="0.2">
      <c r="A11" s="32"/>
      <c r="B11" s="32"/>
      <c r="C11" s="32"/>
      <c r="D11" s="32"/>
      <c r="E11" s="32"/>
      <c r="F11" s="32"/>
      <c r="G11" s="32"/>
      <c r="H11" s="32"/>
    </row>
    <row r="12" spans="1:32" x14ac:dyDescent="0.2">
      <c r="A12" s="36"/>
      <c r="B12" s="36"/>
      <c r="C12" s="36"/>
      <c r="D12" s="37"/>
      <c r="E12" s="37"/>
      <c r="F12" s="37"/>
      <c r="G12" s="37"/>
      <c r="H12" s="37"/>
    </row>
    <row r="13" spans="1:32" x14ac:dyDescent="0.2">
      <c r="A13" s="40"/>
      <c r="B13" s="40"/>
      <c r="C13" s="40"/>
      <c r="D13" s="40"/>
      <c r="E13" s="40"/>
      <c r="F13" s="40"/>
      <c r="G13" s="40"/>
      <c r="H13" s="40"/>
    </row>
    <row r="14" spans="1:32" x14ac:dyDescent="0.2">
      <c r="A14" s="35"/>
      <c r="B14" s="35"/>
      <c r="C14" s="35"/>
      <c r="D14" s="34"/>
      <c r="E14" s="34"/>
      <c r="F14" s="34"/>
      <c r="G14" s="34"/>
      <c r="H14" s="34"/>
    </row>
    <row r="15" spans="1:32" x14ac:dyDescent="0.2">
      <c r="A15" s="35"/>
      <c r="B15" s="35"/>
      <c r="C15" s="35"/>
      <c r="D15" s="34"/>
      <c r="E15" s="34"/>
      <c r="F15" s="34"/>
      <c r="G15" s="34"/>
      <c r="H15" s="34"/>
    </row>
    <row r="16" spans="1:32" x14ac:dyDescent="0.2">
      <c r="A16" s="35"/>
      <c r="B16" s="35"/>
      <c r="C16" s="35"/>
      <c r="D16" s="34"/>
      <c r="E16" s="34"/>
      <c r="F16" s="34"/>
      <c r="G16" s="34"/>
      <c r="H16" s="34"/>
    </row>
    <row r="17" spans="1:8" x14ac:dyDescent="0.2">
      <c r="A17" s="35"/>
      <c r="B17" s="35"/>
      <c r="C17" s="35"/>
      <c r="D17" s="34"/>
      <c r="E17" s="34"/>
      <c r="F17" s="34"/>
      <c r="G17" s="34"/>
      <c r="H17" s="34"/>
    </row>
    <row r="18" spans="1:8" x14ac:dyDescent="0.2">
      <c r="A18" s="35"/>
      <c r="B18" s="35"/>
      <c r="C18" s="35"/>
      <c r="D18" s="34"/>
      <c r="E18" s="34"/>
      <c r="F18" s="34"/>
      <c r="G18" s="34"/>
      <c r="H18" s="34"/>
    </row>
    <row r="19" spans="1:8" x14ac:dyDescent="0.2">
      <c r="A19" s="38"/>
      <c r="B19" s="38"/>
      <c r="C19" s="38"/>
      <c r="D19" s="39"/>
      <c r="E19" s="39"/>
      <c r="F19" s="39"/>
      <c r="G19" s="39"/>
      <c r="H19" s="39"/>
    </row>
    <row r="20" spans="1:8" x14ac:dyDescent="0.2">
      <c r="A20" s="40"/>
      <c r="B20" s="40"/>
      <c r="C20" s="40"/>
      <c r="D20" s="40"/>
      <c r="E20" s="40"/>
      <c r="F20" s="40"/>
      <c r="G20" s="40"/>
      <c r="H20" s="40"/>
    </row>
    <row r="21" spans="1:8" x14ac:dyDescent="0.2">
      <c r="A21" s="35"/>
      <c r="B21" s="35"/>
      <c r="C21" s="35"/>
      <c r="D21" s="34"/>
      <c r="E21" s="34"/>
      <c r="F21" s="34"/>
      <c r="G21" s="34"/>
      <c r="H21" s="34"/>
    </row>
    <row r="22" spans="1:8" x14ac:dyDescent="0.2">
      <c r="A22" s="35"/>
      <c r="B22" s="35"/>
      <c r="C22" s="35"/>
      <c r="D22" s="34"/>
      <c r="E22" s="34"/>
      <c r="F22" s="34"/>
      <c r="G22" s="34"/>
      <c r="H22" s="34"/>
    </row>
    <row r="23" spans="1:8" x14ac:dyDescent="0.2">
      <c r="A23" s="35"/>
      <c r="B23" s="35"/>
      <c r="C23" s="35"/>
      <c r="D23" s="34"/>
      <c r="E23" s="34"/>
      <c r="F23" s="34"/>
      <c r="G23" s="34"/>
      <c r="H23" s="34"/>
    </row>
    <row r="24" spans="1:8" x14ac:dyDescent="0.2">
      <c r="A24" s="35"/>
      <c r="B24" s="35"/>
      <c r="C24" s="35"/>
      <c r="D24" s="34"/>
      <c r="E24" s="34"/>
      <c r="F24" s="34"/>
      <c r="G24" s="34"/>
      <c r="H24" s="34"/>
    </row>
    <row r="25" spans="1:8" x14ac:dyDescent="0.2">
      <c r="A25" s="35"/>
      <c r="B25" s="35"/>
      <c r="C25" s="35"/>
      <c r="D25" s="34"/>
      <c r="E25" s="34"/>
      <c r="F25" s="34"/>
      <c r="G25" s="34"/>
      <c r="H25" s="34"/>
    </row>
    <row r="26" spans="1:8" x14ac:dyDescent="0.2">
      <c r="A26" s="18"/>
      <c r="B26" s="18"/>
      <c r="C26" s="18"/>
      <c r="D26" s="18"/>
      <c r="E26" s="18"/>
      <c r="F26" s="18"/>
      <c r="G26" s="18"/>
      <c r="H26" s="18"/>
    </row>
    <row r="27" spans="1:8" x14ac:dyDescent="0.2">
      <c r="A27" s="18"/>
      <c r="B27" s="18"/>
      <c r="C27" s="18"/>
      <c r="D27" s="18"/>
      <c r="E27" s="18"/>
      <c r="F27" s="18"/>
      <c r="G27" s="18"/>
      <c r="H27" s="18"/>
    </row>
    <row r="28" spans="1:8" x14ac:dyDescent="0.2">
      <c r="A28" s="18"/>
      <c r="B28" s="18"/>
      <c r="C28" s="18"/>
      <c r="D28" s="18"/>
      <c r="E28" s="18"/>
      <c r="F28" s="18"/>
      <c r="G28" s="18"/>
      <c r="H28" s="18"/>
    </row>
    <row r="29" spans="1:8" x14ac:dyDescent="0.2">
      <c r="A29" s="18"/>
      <c r="B29" s="18"/>
      <c r="C29" s="18"/>
      <c r="D29" s="18"/>
      <c r="E29" s="18"/>
      <c r="F29" s="18"/>
      <c r="G29" s="18"/>
      <c r="H29" s="18"/>
    </row>
    <row r="30" spans="1:8" x14ac:dyDescent="0.2">
      <c r="A30" s="14" t="s">
        <v>65</v>
      </c>
      <c r="B30" s="14"/>
      <c r="C30" s="14"/>
      <c r="D30" s="18"/>
      <c r="E30" s="18"/>
      <c r="F30" s="18"/>
      <c r="G30" s="18"/>
      <c r="H30" s="18"/>
    </row>
  </sheetData>
  <mergeCells count="5">
    <mergeCell ref="A4:A6"/>
    <mergeCell ref="A2:A3"/>
    <mergeCell ref="F2:I2"/>
    <mergeCell ref="J2:O2"/>
    <mergeCell ref="B2:D2"/>
  </mergeCells>
  <conditionalFormatting sqref="D5:R5">
    <cfRule type="iconSet" priority="7358">
      <iconSet iconSet="3Symbols2" showValue="0">
        <cfvo type="percent" val="0"/>
        <cfvo type="percent" val="33"/>
        <cfvo type="percent" val="67"/>
      </iconSet>
    </cfRule>
  </conditionalFormatting>
  <conditionalFormatting sqref="D6:R6">
    <cfRule type="iconSet" priority="7359">
      <iconSet iconSet="3Symbols2" showValue="0">
        <cfvo type="percent" val="0"/>
        <cfvo type="percent" val="33"/>
        <cfvo type="percent" val="67"/>
      </iconSet>
    </cfRule>
  </conditionalFormatting>
  <hyperlinks>
    <hyperlink ref="A30" location="'Total List - Domestic'!A1" display="Home" xr:uid="{00000000-0004-0000-2300-000000000000}"/>
  </hyperlinks>
  <pageMargins left="0.7" right="0.7" top="0.75" bottom="0.75" header="0.3" footer="0.3"/>
  <pageSetup orientation="portrait" horizontalDpi="0" verticalDpi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360" id="{DD2AFDEB-3EBD-DE44-BA44-DA109B1034D3}">
            <x14:iconSet iconSet="3Symbols2" showValue="0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D4:R4</xm:sqref>
        </x14:conditionalFormatting>
      </x14:conditionalFormatting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AE30"/>
  <sheetViews>
    <sheetView showGridLines="0" workbookViewId="0">
      <selection activeCell="N24" sqref="N24"/>
    </sheetView>
  </sheetViews>
  <sheetFormatPr baseColWidth="10" defaultRowHeight="16" x14ac:dyDescent="0.2"/>
  <cols>
    <col min="1" max="1" width="46.1640625" customWidth="1"/>
    <col min="2" max="2" width="8.6640625" customWidth="1"/>
    <col min="3" max="3" width="10" customWidth="1"/>
    <col min="4" max="4" width="11.6640625" customWidth="1"/>
    <col min="5" max="5" width="10.33203125" customWidth="1"/>
    <col min="6" max="6" width="12.5" customWidth="1"/>
    <col min="7" max="7" width="13" customWidth="1"/>
    <col min="8" max="8" width="13.33203125" bestFit="1" customWidth="1"/>
    <col min="9" max="9" width="11.83203125" bestFit="1" customWidth="1"/>
    <col min="10" max="10" width="14.33203125" customWidth="1"/>
    <col min="11" max="11" width="13.1640625" customWidth="1"/>
    <col min="12" max="12" width="12.33203125" customWidth="1"/>
    <col min="13" max="14" width="13.5" customWidth="1"/>
    <col min="15" max="15" width="11" customWidth="1"/>
  </cols>
  <sheetData>
    <row r="1" spans="1:31" s="32" customFormat="1" x14ac:dyDescent="0.2">
      <c r="D1" s="32" t="str">
        <f>Requirements!D1</f>
        <v xml:space="preserve">  </v>
      </c>
      <c r="F1" s="32" t="str">
        <f>Requirements!F1</f>
        <v xml:space="preserve">  </v>
      </c>
      <c r="G1" s="32" t="str">
        <f>Requirements!G1</f>
        <v xml:space="preserve">  </v>
      </c>
      <c r="H1" s="32" t="str">
        <f>Requirements!H1</f>
        <v xml:space="preserve">  </v>
      </c>
      <c r="I1" s="32" t="str">
        <f>Requirements!I1</f>
        <v xml:space="preserve">  </v>
      </c>
      <c r="J1" s="32">
        <f>Requirements!J1</f>
        <v>0</v>
      </c>
      <c r="K1" s="32" t="str">
        <f>Requirements!K1</f>
        <v xml:space="preserve">  </v>
      </c>
      <c r="L1" s="32">
        <f>Requirements!L1</f>
        <v>0</v>
      </c>
      <c r="M1" s="32" t="str">
        <f>Requirements!M1</f>
        <v xml:space="preserve">  </v>
      </c>
      <c r="N1" s="32" t="str">
        <f>Requirements!N1</f>
        <v xml:space="preserve">  </v>
      </c>
      <c r="O1" s="32" t="str">
        <f>Requirements!O1</f>
        <v xml:space="preserve">  </v>
      </c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</row>
    <row r="2" spans="1:31" s="2" customFormat="1" x14ac:dyDescent="0.2">
      <c r="A2" s="117" t="str">
        <f>Requirements!A3</f>
        <v>MERCHANT CATEGORY</v>
      </c>
      <c r="B2" s="119" t="s">
        <v>91</v>
      </c>
      <c r="C2" s="120"/>
      <c r="D2" s="126"/>
      <c r="E2" s="71" t="s">
        <v>92</v>
      </c>
      <c r="F2" s="119" t="s">
        <v>106</v>
      </c>
      <c r="G2" s="120"/>
      <c r="H2" s="120"/>
      <c r="I2" s="126"/>
      <c r="J2" s="127" t="s">
        <v>116</v>
      </c>
      <c r="K2" s="120"/>
      <c r="L2" s="120"/>
      <c r="M2" s="120"/>
      <c r="N2" s="120"/>
      <c r="O2" s="126"/>
      <c r="P2" s="71" t="s">
        <v>125</v>
      </c>
      <c r="Q2" s="71" t="s">
        <v>137</v>
      </c>
      <c r="R2" s="71" t="s">
        <v>206</v>
      </c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31" s="2" customFormat="1" x14ac:dyDescent="0.2">
      <c r="A3" s="117"/>
      <c r="B3" s="72" t="s">
        <v>129</v>
      </c>
      <c r="C3" s="70" t="s">
        <v>130</v>
      </c>
      <c r="D3" s="70" t="s">
        <v>64</v>
      </c>
      <c r="E3" s="70" t="s">
        <v>93</v>
      </c>
      <c r="F3" s="70" t="s">
        <v>107</v>
      </c>
      <c r="G3" s="70" t="s">
        <v>108</v>
      </c>
      <c r="H3" s="70" t="s">
        <v>109</v>
      </c>
      <c r="I3" s="70" t="s">
        <v>64</v>
      </c>
      <c r="J3" s="70" t="s">
        <v>117</v>
      </c>
      <c r="K3" s="70" t="s">
        <v>118</v>
      </c>
      <c r="L3" s="70" t="s">
        <v>119</v>
      </c>
      <c r="M3" s="70" t="s">
        <v>120</v>
      </c>
      <c r="N3" s="70" t="s">
        <v>121</v>
      </c>
      <c r="O3" s="70" t="s">
        <v>122</v>
      </c>
      <c r="P3" s="70" t="s">
        <v>126</v>
      </c>
      <c r="Q3" s="70" t="s">
        <v>126</v>
      </c>
      <c r="R3" s="70" t="s">
        <v>126</v>
      </c>
      <c r="S3" s="5"/>
      <c r="T3" s="5"/>
      <c r="U3" s="5"/>
      <c r="V3" s="5"/>
      <c r="W3" s="5"/>
      <c r="X3" s="5"/>
      <c r="Y3" s="5"/>
      <c r="Z3" s="5"/>
      <c r="AA3" s="5"/>
      <c r="AB3" s="5"/>
      <c r="AC3" s="5"/>
    </row>
    <row r="4" spans="1:31" s="2" customFormat="1" x14ac:dyDescent="0.2">
      <c r="A4" s="118" t="str">
        <f>Requirements!A40</f>
        <v>FIREARMS &amp; AMMUNITION (CNP)</v>
      </c>
      <c r="B4" s="79"/>
      <c r="C4" s="79"/>
      <c r="D4" s="31" t="str">
        <f>Requirements!D40</f>
        <v>R</v>
      </c>
      <c r="E4" s="31" t="str">
        <f>Requirements!E40</f>
        <v>R</v>
      </c>
      <c r="F4" s="31" t="str">
        <f>Requirements!F40</f>
        <v>R</v>
      </c>
      <c r="G4" s="31" t="str">
        <f>Requirements!G40</f>
        <v>R</v>
      </c>
      <c r="H4" s="31" t="str">
        <f>Requirements!H40</f>
        <v>X</v>
      </c>
      <c r="I4" s="31">
        <f>Requirements!I40</f>
        <v>1</v>
      </c>
      <c r="J4" s="31" t="str">
        <f>Requirements!J40</f>
        <v>R</v>
      </c>
      <c r="K4" s="29"/>
      <c r="L4" s="31" t="str">
        <f>Requirements!L40</f>
        <v>R</v>
      </c>
      <c r="M4" s="31" t="str">
        <f>Requirements!M40</f>
        <v>X</v>
      </c>
      <c r="N4" s="31" t="str">
        <f>Requirements!N40</f>
        <v>X</v>
      </c>
      <c r="O4" s="95" t="str">
        <f>Requirements!O40</f>
        <v>R</v>
      </c>
      <c r="P4" s="95" t="str">
        <f>Requirements!P40</f>
        <v>X</v>
      </c>
      <c r="Q4" s="95" t="str">
        <f>Requirements!Q40</f>
        <v>R</v>
      </c>
      <c r="R4" s="6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7"/>
      <c r="AE4" s="17"/>
    </row>
    <row r="5" spans="1:31" s="2" customFormat="1" x14ac:dyDescent="0.2">
      <c r="A5" s="118"/>
      <c r="B5" s="79"/>
      <c r="C5" s="79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94"/>
      <c r="P5" s="62"/>
      <c r="Q5" s="62"/>
      <c r="R5" s="62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</row>
    <row r="6" spans="1:31" s="2" customFormat="1" x14ac:dyDescent="0.2">
      <c r="A6" s="118"/>
      <c r="B6" s="79"/>
      <c r="C6" s="79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94"/>
      <c r="P6" s="62"/>
      <c r="Q6" s="62"/>
      <c r="R6" s="62"/>
      <c r="S6" s="5"/>
      <c r="T6" s="5"/>
      <c r="U6" s="5"/>
      <c r="V6" s="5"/>
      <c r="W6" s="5"/>
      <c r="X6" s="5"/>
      <c r="Y6" s="5"/>
      <c r="Z6" s="5"/>
      <c r="AA6" s="5"/>
    </row>
    <row r="10" spans="1:31" x14ac:dyDescent="0.2">
      <c r="A10" s="32"/>
      <c r="B10" s="32"/>
      <c r="C10" s="32"/>
      <c r="D10" s="32"/>
      <c r="E10" s="32"/>
      <c r="F10" s="32"/>
      <c r="G10" s="32"/>
      <c r="H10" s="32"/>
    </row>
    <row r="11" spans="1:31" x14ac:dyDescent="0.2">
      <c r="A11" s="32"/>
      <c r="B11" s="32"/>
      <c r="C11" s="32"/>
      <c r="D11" s="32"/>
      <c r="E11" s="32"/>
      <c r="F11" s="32"/>
      <c r="G11" s="32"/>
      <c r="H11" s="32"/>
    </row>
    <row r="12" spans="1:31" x14ac:dyDescent="0.2">
      <c r="A12" s="36"/>
      <c r="B12" s="36"/>
      <c r="C12" s="36"/>
      <c r="D12" s="37"/>
      <c r="E12" s="37"/>
      <c r="F12" s="37"/>
      <c r="G12" s="37"/>
      <c r="H12" s="37"/>
    </row>
    <row r="13" spans="1:31" x14ac:dyDescent="0.2">
      <c r="A13" s="40"/>
      <c r="B13" s="40"/>
      <c r="C13" s="40"/>
      <c r="D13" s="40"/>
      <c r="E13" s="40"/>
      <c r="F13" s="40"/>
      <c r="G13" s="40"/>
      <c r="H13" s="40"/>
    </row>
    <row r="14" spans="1:31" x14ac:dyDescent="0.2">
      <c r="A14" s="35"/>
      <c r="B14" s="35"/>
      <c r="C14" s="35"/>
      <c r="D14" s="34"/>
      <c r="E14" s="34"/>
      <c r="F14" s="34"/>
      <c r="G14" s="34"/>
      <c r="H14" s="34"/>
    </row>
    <row r="15" spans="1:31" x14ac:dyDescent="0.2">
      <c r="A15" s="35"/>
      <c r="B15" s="35"/>
      <c r="C15" s="35"/>
      <c r="D15" s="34"/>
      <c r="E15" s="34"/>
      <c r="F15" s="34"/>
      <c r="G15" s="34"/>
      <c r="H15" s="34"/>
    </row>
    <row r="16" spans="1:31" x14ac:dyDescent="0.2">
      <c r="A16" s="35"/>
      <c r="B16" s="35"/>
      <c r="C16" s="35"/>
      <c r="D16" s="34"/>
      <c r="E16" s="34"/>
      <c r="F16" s="34"/>
      <c r="G16" s="34"/>
      <c r="H16" s="34"/>
    </row>
    <row r="17" spans="1:8" x14ac:dyDescent="0.2">
      <c r="A17" s="35"/>
      <c r="B17" s="35"/>
      <c r="C17" s="35"/>
      <c r="D17" s="34"/>
      <c r="E17" s="34"/>
      <c r="F17" s="34"/>
      <c r="G17" s="34"/>
      <c r="H17" s="34"/>
    </row>
    <row r="18" spans="1:8" x14ac:dyDescent="0.2">
      <c r="A18" s="35"/>
      <c r="B18" s="35"/>
      <c r="C18" s="35"/>
      <c r="D18" s="34"/>
      <c r="E18" s="34"/>
      <c r="F18" s="34"/>
      <c r="G18" s="34"/>
      <c r="H18" s="34"/>
    </row>
    <row r="19" spans="1:8" x14ac:dyDescent="0.2">
      <c r="A19" s="38"/>
      <c r="B19" s="38"/>
      <c r="C19" s="38"/>
      <c r="D19" s="39"/>
      <c r="E19" s="39"/>
      <c r="F19" s="39"/>
      <c r="G19" s="39"/>
      <c r="H19" s="39"/>
    </row>
    <row r="20" spans="1:8" x14ac:dyDescent="0.2">
      <c r="A20" s="40"/>
      <c r="B20" s="40"/>
      <c r="C20" s="40"/>
      <c r="D20" s="40"/>
      <c r="E20" s="40"/>
      <c r="F20" s="40"/>
      <c r="G20" s="40"/>
      <c r="H20" s="40"/>
    </row>
    <row r="21" spans="1:8" x14ac:dyDescent="0.2">
      <c r="A21" s="35"/>
      <c r="B21" s="35"/>
      <c r="C21" s="35"/>
      <c r="D21" s="34"/>
      <c r="E21" s="34"/>
      <c r="F21" s="34"/>
      <c r="G21" s="34"/>
      <c r="H21" s="34"/>
    </row>
    <row r="22" spans="1:8" x14ac:dyDescent="0.2">
      <c r="A22" s="35"/>
      <c r="B22" s="35"/>
      <c r="C22" s="35"/>
      <c r="D22" s="34"/>
      <c r="E22" s="34"/>
      <c r="F22" s="34"/>
      <c r="G22" s="34"/>
      <c r="H22" s="34"/>
    </row>
    <row r="23" spans="1:8" x14ac:dyDescent="0.2">
      <c r="A23" s="35"/>
      <c r="B23" s="35"/>
      <c r="C23" s="35"/>
      <c r="D23" s="34"/>
      <c r="E23" s="34"/>
      <c r="F23" s="34"/>
      <c r="G23" s="34"/>
      <c r="H23" s="34"/>
    </row>
    <row r="24" spans="1:8" x14ac:dyDescent="0.2">
      <c r="A24" s="35"/>
      <c r="B24" s="35"/>
      <c r="C24" s="35"/>
      <c r="D24" s="34"/>
      <c r="E24" s="34"/>
      <c r="F24" s="34"/>
      <c r="G24" s="34"/>
      <c r="H24" s="34"/>
    </row>
    <row r="25" spans="1:8" x14ac:dyDescent="0.2">
      <c r="A25" s="35"/>
      <c r="B25" s="35"/>
      <c r="C25" s="35"/>
      <c r="D25" s="34"/>
      <c r="E25" s="34"/>
      <c r="F25" s="34"/>
      <c r="G25" s="34"/>
      <c r="H25" s="34"/>
    </row>
    <row r="26" spans="1:8" x14ac:dyDescent="0.2">
      <c r="A26" s="18"/>
      <c r="B26" s="18"/>
      <c r="C26" s="18"/>
      <c r="D26" s="18"/>
      <c r="E26" s="18"/>
      <c r="F26" s="18"/>
      <c r="G26" s="18"/>
      <c r="H26" s="18"/>
    </row>
    <row r="27" spans="1:8" x14ac:dyDescent="0.2">
      <c r="A27" s="18"/>
      <c r="B27" s="18"/>
      <c r="C27" s="18"/>
      <c r="D27" s="18"/>
      <c r="E27" s="18"/>
      <c r="F27" s="18"/>
      <c r="G27" s="18"/>
      <c r="H27" s="18"/>
    </row>
    <row r="28" spans="1:8" x14ac:dyDescent="0.2">
      <c r="A28" s="18"/>
      <c r="B28" s="18"/>
      <c r="C28" s="18"/>
      <c r="D28" s="18"/>
      <c r="E28" s="18"/>
      <c r="F28" s="18"/>
      <c r="G28" s="18"/>
      <c r="H28" s="18"/>
    </row>
    <row r="29" spans="1:8" x14ac:dyDescent="0.2">
      <c r="A29" s="18"/>
      <c r="B29" s="18"/>
      <c r="C29" s="18"/>
      <c r="D29" s="18"/>
      <c r="E29" s="18"/>
      <c r="F29" s="18"/>
      <c r="G29" s="18"/>
      <c r="H29" s="18"/>
    </row>
    <row r="30" spans="1:8" x14ac:dyDescent="0.2">
      <c r="A30" s="14" t="s">
        <v>65</v>
      </c>
      <c r="B30" s="14"/>
      <c r="C30" s="14"/>
      <c r="D30" s="18"/>
      <c r="E30" s="18"/>
      <c r="F30" s="18"/>
      <c r="G30" s="18"/>
      <c r="H30" s="18"/>
    </row>
  </sheetData>
  <mergeCells count="5">
    <mergeCell ref="A2:A3"/>
    <mergeCell ref="A4:A6"/>
    <mergeCell ref="F2:I2"/>
    <mergeCell ref="J2:O2"/>
    <mergeCell ref="B2:D2"/>
  </mergeCells>
  <conditionalFormatting sqref="D4:N4">
    <cfRule type="iconSet" priority="7355">
      <iconSet iconSet="3Symbols2" showValue="0">
        <cfvo type="percent" val="0"/>
        <cfvo type="percent" val="33"/>
        <cfvo type="percent" val="67"/>
      </iconSet>
    </cfRule>
  </conditionalFormatting>
  <conditionalFormatting sqref="D5:N5">
    <cfRule type="iconSet" priority="7356">
      <iconSet iconSet="3Symbols2" showValue="0">
        <cfvo type="percent" val="0"/>
        <cfvo type="percent" val="33"/>
        <cfvo type="percent" val="67"/>
      </iconSet>
    </cfRule>
  </conditionalFormatting>
  <conditionalFormatting sqref="D6:N6">
    <cfRule type="iconSet" priority="7357">
      <iconSet iconSet="3Symbols2" showValue="0">
        <cfvo type="percent" val="0"/>
        <cfvo type="percent" val="33"/>
        <cfvo type="percent" val="67"/>
      </iconSet>
    </cfRule>
  </conditionalFormatting>
  <hyperlinks>
    <hyperlink ref="A30" location="'Total List - Domestic'!A1" display="Home" xr:uid="{00000000-0004-0000-2400-000000000000}"/>
  </hyperlinks>
  <pageMargins left="0.7" right="0.7" top="0.75" bottom="0.75" header="0.3" footer="0.3"/>
  <pageSetup orientation="portrait" horizontalDpi="0" verticalDpi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AD30"/>
  <sheetViews>
    <sheetView showGridLines="0" workbookViewId="0">
      <selection activeCell="R4" sqref="R4"/>
    </sheetView>
  </sheetViews>
  <sheetFormatPr baseColWidth="10" defaultRowHeight="16" x14ac:dyDescent="0.2"/>
  <cols>
    <col min="1" max="1" width="49.33203125" customWidth="1"/>
    <col min="2" max="2" width="10.1640625" customWidth="1"/>
    <col min="3" max="3" width="15.33203125" customWidth="1"/>
    <col min="4" max="4" width="12.33203125" customWidth="1"/>
    <col min="5" max="5" width="7.83203125" customWidth="1"/>
    <col min="6" max="7" width="12.5" bestFit="1" customWidth="1"/>
    <col min="8" max="8" width="12.1640625" customWidth="1"/>
    <col min="9" max="9" width="10.1640625" customWidth="1"/>
    <col min="10" max="10" width="17.1640625" customWidth="1"/>
    <col min="11" max="11" width="14" customWidth="1"/>
    <col min="12" max="12" width="15.83203125" customWidth="1"/>
    <col min="13" max="14" width="11.6640625" customWidth="1"/>
  </cols>
  <sheetData>
    <row r="1" spans="1:30" s="32" customFormat="1" x14ac:dyDescent="0.2">
      <c r="D1" s="32" t="str">
        <f>Requirements!D1</f>
        <v xml:space="preserve">  </v>
      </c>
      <c r="F1" s="32" t="str">
        <f>Requirements!F1</f>
        <v xml:space="preserve">  </v>
      </c>
      <c r="G1" s="32" t="str">
        <f>Requirements!G1</f>
        <v xml:space="preserve">  </v>
      </c>
      <c r="H1" s="32" t="str">
        <f>Requirements!H1</f>
        <v xml:space="preserve">  </v>
      </c>
      <c r="I1" s="32" t="str">
        <f>Requirements!I1</f>
        <v xml:space="preserve">  </v>
      </c>
      <c r="J1" s="32">
        <f>Requirements!J1</f>
        <v>0</v>
      </c>
      <c r="K1" s="32" t="str">
        <f>Requirements!K1</f>
        <v xml:space="preserve">  </v>
      </c>
      <c r="L1" s="32">
        <f>Requirements!L1</f>
        <v>0</v>
      </c>
      <c r="M1" s="32" t="str">
        <f>Requirements!M1</f>
        <v xml:space="preserve">  </v>
      </c>
      <c r="N1" s="32" t="str">
        <f>Requirements!N1</f>
        <v xml:space="preserve">  </v>
      </c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</row>
    <row r="2" spans="1:30" s="2" customFormat="1" x14ac:dyDescent="0.2">
      <c r="A2" s="117" t="str">
        <f>Requirements!A3</f>
        <v>MERCHANT CATEGORY</v>
      </c>
      <c r="B2" s="119" t="s">
        <v>91</v>
      </c>
      <c r="C2" s="120"/>
      <c r="D2" s="126"/>
      <c r="E2" s="71" t="s">
        <v>92</v>
      </c>
      <c r="F2" s="119" t="s">
        <v>106</v>
      </c>
      <c r="G2" s="120"/>
      <c r="H2" s="120"/>
      <c r="I2" s="126"/>
      <c r="J2" s="127" t="s">
        <v>116</v>
      </c>
      <c r="K2" s="120"/>
      <c r="L2" s="120"/>
      <c r="M2" s="120"/>
      <c r="N2" s="120"/>
      <c r="O2" s="126"/>
      <c r="P2" s="71" t="s">
        <v>125</v>
      </c>
      <c r="Q2" s="71" t="s">
        <v>137</v>
      </c>
      <c r="R2" s="71" t="s">
        <v>206</v>
      </c>
      <c r="S2" s="5"/>
      <c r="T2" s="5"/>
      <c r="U2" s="5"/>
      <c r="V2" s="5"/>
      <c r="W2" s="5"/>
      <c r="X2" s="5"/>
      <c r="Y2" s="5"/>
      <c r="Z2" s="5"/>
      <c r="AA2" s="5"/>
      <c r="AB2" s="5"/>
    </row>
    <row r="3" spans="1:30" s="2" customFormat="1" x14ac:dyDescent="0.2">
      <c r="A3" s="117"/>
      <c r="B3" s="72" t="s">
        <v>129</v>
      </c>
      <c r="C3" s="70" t="s">
        <v>130</v>
      </c>
      <c r="D3" s="70" t="s">
        <v>64</v>
      </c>
      <c r="E3" s="70" t="s">
        <v>93</v>
      </c>
      <c r="F3" s="70" t="s">
        <v>107</v>
      </c>
      <c r="G3" s="70" t="s">
        <v>108</v>
      </c>
      <c r="H3" s="70" t="s">
        <v>109</v>
      </c>
      <c r="I3" s="70" t="s">
        <v>64</v>
      </c>
      <c r="J3" s="70" t="s">
        <v>117</v>
      </c>
      <c r="K3" s="70" t="s">
        <v>118</v>
      </c>
      <c r="L3" s="70" t="s">
        <v>119</v>
      </c>
      <c r="M3" s="70" t="s">
        <v>120</v>
      </c>
      <c r="N3" s="70" t="s">
        <v>121</v>
      </c>
      <c r="O3" s="70" t="s">
        <v>122</v>
      </c>
      <c r="P3" s="70" t="s">
        <v>126</v>
      </c>
      <c r="Q3" s="70" t="s">
        <v>126</v>
      </c>
      <c r="R3" s="70" t="s">
        <v>126</v>
      </c>
      <c r="S3" s="5"/>
      <c r="T3" s="5"/>
      <c r="U3" s="5"/>
      <c r="V3" s="5"/>
      <c r="W3" s="5"/>
      <c r="X3" s="5"/>
      <c r="Y3" s="5"/>
      <c r="Z3" s="5"/>
      <c r="AA3" s="5"/>
      <c r="AB3" s="5"/>
    </row>
    <row r="4" spans="1:30" s="2" customFormat="1" x14ac:dyDescent="0.2">
      <c r="A4" s="118" t="str">
        <f>Requirements!A41</f>
        <v>FURNITURE/MATTRESS SALES</v>
      </c>
      <c r="B4" s="79"/>
      <c r="C4" s="79"/>
      <c r="D4" s="65"/>
      <c r="E4" s="49" t="str">
        <f>Requirements!E41</f>
        <v>R</v>
      </c>
      <c r="F4" s="65"/>
      <c r="G4" s="65"/>
      <c r="H4" s="65"/>
      <c r="I4" s="65"/>
      <c r="J4" s="31" t="str">
        <f>Requirements!J41</f>
        <v>R</v>
      </c>
      <c r="K4" s="31" t="str">
        <f>Requirements!K41</f>
        <v>R</v>
      </c>
      <c r="L4" s="65"/>
      <c r="M4" s="31" t="str">
        <f>Requirements!M41</f>
        <v>R</v>
      </c>
      <c r="N4" s="31" t="str">
        <f>Requirements!N41</f>
        <v>X</v>
      </c>
      <c r="O4" s="31" t="str">
        <f>Requirements!O41</f>
        <v>X</v>
      </c>
      <c r="P4" s="65"/>
      <c r="Q4" s="65"/>
      <c r="R4" s="65"/>
      <c r="S4" s="12"/>
      <c r="T4" s="12"/>
      <c r="U4" s="12"/>
      <c r="V4" s="12"/>
      <c r="W4" s="12"/>
      <c r="X4" s="12"/>
      <c r="Y4" s="12"/>
      <c r="Z4" s="12"/>
      <c r="AA4" s="12"/>
      <c r="AB4" s="12"/>
      <c r="AC4" s="17"/>
      <c r="AD4" s="17"/>
    </row>
    <row r="5" spans="1:30" s="2" customFormat="1" x14ac:dyDescent="0.2">
      <c r="A5" s="118"/>
      <c r="B5" s="79"/>
      <c r="C5" s="79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</row>
    <row r="6" spans="1:30" s="2" customFormat="1" x14ac:dyDescent="0.2">
      <c r="A6" s="118"/>
      <c r="B6" s="79"/>
      <c r="C6" s="79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5"/>
      <c r="T6" s="5"/>
      <c r="U6" s="5"/>
      <c r="V6" s="5"/>
      <c r="W6" s="5"/>
      <c r="X6" s="5"/>
      <c r="Y6" s="5"/>
      <c r="Z6" s="5"/>
    </row>
    <row r="7" spans="1:30" x14ac:dyDescent="0.2">
      <c r="P7" s="3"/>
    </row>
    <row r="10" spans="1:30" x14ac:dyDescent="0.2">
      <c r="A10" s="32"/>
      <c r="B10" s="32"/>
      <c r="C10" s="32"/>
      <c r="D10" s="32"/>
      <c r="E10" s="32"/>
      <c r="F10" s="32"/>
      <c r="G10" s="32"/>
      <c r="H10" s="32"/>
    </row>
    <row r="11" spans="1:30" x14ac:dyDescent="0.2">
      <c r="A11" s="32"/>
      <c r="B11" s="32"/>
      <c r="C11" s="32"/>
      <c r="D11" s="32"/>
      <c r="E11" s="32"/>
      <c r="F11" s="32"/>
      <c r="G11" s="32"/>
      <c r="H11" s="32"/>
    </row>
    <row r="12" spans="1:30" x14ac:dyDescent="0.2">
      <c r="A12" s="36"/>
      <c r="B12" s="36"/>
      <c r="C12" s="36"/>
      <c r="D12" s="37"/>
      <c r="E12" s="37"/>
      <c r="F12" s="37"/>
      <c r="G12" s="37"/>
      <c r="H12" s="37"/>
    </row>
    <row r="13" spans="1:30" x14ac:dyDescent="0.2">
      <c r="A13" s="40"/>
      <c r="B13" s="40"/>
      <c r="C13" s="40"/>
      <c r="D13" s="40"/>
      <c r="E13" s="40"/>
      <c r="F13" s="40"/>
      <c r="G13" s="40"/>
      <c r="H13" s="40"/>
    </row>
    <row r="14" spans="1:30" x14ac:dyDescent="0.2">
      <c r="A14" s="35"/>
      <c r="B14" s="35"/>
      <c r="C14" s="35"/>
      <c r="D14" s="34"/>
      <c r="E14" s="34"/>
      <c r="F14" s="34"/>
      <c r="G14" s="34"/>
      <c r="H14" s="34"/>
    </row>
    <row r="15" spans="1:30" x14ac:dyDescent="0.2">
      <c r="A15" s="35"/>
      <c r="B15" s="35"/>
      <c r="C15" s="35"/>
      <c r="D15" s="34"/>
      <c r="E15" s="34"/>
      <c r="F15" s="34"/>
      <c r="G15" s="34"/>
      <c r="H15" s="34"/>
    </row>
    <row r="16" spans="1:30" x14ac:dyDescent="0.2">
      <c r="A16" s="35"/>
      <c r="B16" s="35"/>
      <c r="C16" s="35"/>
      <c r="D16" s="34"/>
      <c r="E16" s="34"/>
      <c r="F16" s="34"/>
      <c r="G16" s="34"/>
      <c r="H16" s="34"/>
    </row>
    <row r="17" spans="1:8" x14ac:dyDescent="0.2">
      <c r="A17" s="35"/>
      <c r="B17" s="35"/>
      <c r="C17" s="35"/>
      <c r="D17" s="34"/>
      <c r="E17" s="34"/>
      <c r="F17" s="34"/>
      <c r="G17" s="34"/>
      <c r="H17" s="34"/>
    </row>
    <row r="18" spans="1:8" x14ac:dyDescent="0.2">
      <c r="A18" s="35"/>
      <c r="B18" s="35"/>
      <c r="C18" s="35"/>
      <c r="D18" s="34"/>
      <c r="E18" s="34"/>
      <c r="F18" s="34"/>
      <c r="G18" s="34"/>
      <c r="H18" s="34"/>
    </row>
    <row r="19" spans="1:8" x14ac:dyDescent="0.2">
      <c r="A19" s="38"/>
      <c r="B19" s="38"/>
      <c r="C19" s="38"/>
      <c r="D19" s="39"/>
      <c r="E19" s="39"/>
      <c r="F19" s="39"/>
      <c r="G19" s="39"/>
      <c r="H19" s="39"/>
    </row>
    <row r="20" spans="1:8" x14ac:dyDescent="0.2">
      <c r="A20" s="40"/>
      <c r="B20" s="40"/>
      <c r="C20" s="40"/>
      <c r="D20" s="40"/>
      <c r="E20" s="40"/>
      <c r="F20" s="40"/>
      <c r="G20" s="40"/>
      <c r="H20" s="40"/>
    </row>
    <row r="21" spans="1:8" x14ac:dyDescent="0.2">
      <c r="A21" s="35"/>
      <c r="B21" s="35"/>
      <c r="C21" s="35"/>
      <c r="D21" s="34"/>
      <c r="E21" s="34"/>
      <c r="F21" s="34"/>
      <c r="G21" s="34"/>
      <c r="H21" s="34"/>
    </row>
    <row r="22" spans="1:8" x14ac:dyDescent="0.2">
      <c r="A22" s="35"/>
      <c r="B22" s="35"/>
      <c r="C22" s="35"/>
      <c r="D22" s="34"/>
      <c r="E22" s="34"/>
      <c r="F22" s="34"/>
      <c r="G22" s="34"/>
      <c r="H22" s="34"/>
    </row>
    <row r="23" spans="1:8" x14ac:dyDescent="0.2">
      <c r="A23" s="35"/>
      <c r="B23" s="35"/>
      <c r="C23" s="35"/>
      <c r="D23" s="34"/>
      <c r="E23" s="34"/>
      <c r="F23" s="34"/>
      <c r="G23" s="34"/>
      <c r="H23" s="34"/>
    </row>
    <row r="24" spans="1:8" x14ac:dyDescent="0.2">
      <c r="A24" s="35"/>
      <c r="B24" s="35"/>
      <c r="C24" s="35"/>
      <c r="D24" s="34"/>
      <c r="E24" s="34"/>
      <c r="F24" s="34"/>
      <c r="G24" s="34"/>
      <c r="H24" s="34"/>
    </row>
    <row r="25" spans="1:8" x14ac:dyDescent="0.2">
      <c r="A25" s="35"/>
      <c r="B25" s="35"/>
      <c r="C25" s="35"/>
      <c r="D25" s="34"/>
      <c r="E25" s="34"/>
      <c r="F25" s="34"/>
      <c r="G25" s="34"/>
      <c r="H25" s="34"/>
    </row>
    <row r="26" spans="1:8" x14ac:dyDescent="0.2">
      <c r="A26" s="18"/>
      <c r="B26" s="18"/>
      <c r="C26" s="18"/>
      <c r="D26" s="18"/>
      <c r="E26" s="18"/>
      <c r="F26" s="18"/>
      <c r="G26" s="18"/>
      <c r="H26" s="18"/>
    </row>
    <row r="27" spans="1:8" x14ac:dyDescent="0.2">
      <c r="A27" s="18"/>
      <c r="B27" s="18"/>
      <c r="C27" s="18"/>
      <c r="D27" s="18"/>
      <c r="E27" s="18"/>
      <c r="F27" s="18"/>
      <c r="G27" s="18"/>
      <c r="H27" s="18"/>
    </row>
    <row r="28" spans="1:8" x14ac:dyDescent="0.2">
      <c r="A28" s="18"/>
      <c r="B28" s="18"/>
      <c r="C28" s="18"/>
      <c r="D28" s="18"/>
      <c r="E28" s="18"/>
      <c r="F28" s="18"/>
      <c r="G28" s="18"/>
      <c r="H28" s="18"/>
    </row>
    <row r="29" spans="1:8" x14ac:dyDescent="0.2">
      <c r="A29" s="18"/>
      <c r="B29" s="18"/>
      <c r="C29" s="18"/>
      <c r="D29" s="18"/>
      <c r="E29" s="18"/>
      <c r="F29" s="18"/>
      <c r="G29" s="18"/>
      <c r="H29" s="18"/>
    </row>
    <row r="30" spans="1:8" x14ac:dyDescent="0.2">
      <c r="A30" s="14" t="s">
        <v>65</v>
      </c>
      <c r="B30" s="14"/>
      <c r="C30" s="14"/>
      <c r="D30" s="18"/>
      <c r="E30" s="18"/>
      <c r="F30" s="18"/>
      <c r="G30" s="18"/>
      <c r="H30" s="18"/>
    </row>
  </sheetData>
  <mergeCells count="5">
    <mergeCell ref="A4:A6"/>
    <mergeCell ref="A2:A3"/>
    <mergeCell ref="F2:I2"/>
    <mergeCell ref="J2:O2"/>
    <mergeCell ref="B2:D2"/>
  </mergeCells>
  <conditionalFormatting sqref="D4 F4:R4">
    <cfRule type="iconSet" priority="7373">
      <iconSet iconSet="3Symbols2" showValue="0">
        <cfvo type="percent" val="0"/>
        <cfvo type="percent" val="33"/>
        <cfvo type="percent" val="67"/>
      </iconSet>
    </cfRule>
  </conditionalFormatting>
  <conditionalFormatting sqref="D5:R5">
    <cfRule type="iconSet" priority="7374">
      <iconSet iconSet="3Symbols2" showValue="0">
        <cfvo type="percent" val="0"/>
        <cfvo type="percent" val="33"/>
        <cfvo type="percent" val="67"/>
      </iconSet>
    </cfRule>
  </conditionalFormatting>
  <conditionalFormatting sqref="D6:R6">
    <cfRule type="iconSet" priority="7375">
      <iconSet iconSet="3Symbols2" showValue="0">
        <cfvo type="percent" val="0"/>
        <cfvo type="percent" val="33"/>
        <cfvo type="percent" val="67"/>
      </iconSet>
    </cfRule>
  </conditionalFormatting>
  <conditionalFormatting sqref="P7">
    <cfRule type="iconSet" priority="3">
      <iconSet iconSet="3Symbols2" showValue="0">
        <cfvo type="percent" val="0"/>
        <cfvo type="percent" val="33"/>
        <cfvo type="percent" val="67"/>
      </iconSet>
    </cfRule>
  </conditionalFormatting>
  <hyperlinks>
    <hyperlink ref="A30" location="'Total List - Domestic'!A1" display="Home" xr:uid="{00000000-0004-0000-2900-000000000000}"/>
  </hyperlinks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1"/>
  <sheetViews>
    <sheetView showGridLines="0" topLeftCell="C1" workbookViewId="0">
      <selection activeCell="R10" sqref="R10"/>
    </sheetView>
  </sheetViews>
  <sheetFormatPr baseColWidth="10" defaultRowHeight="16" x14ac:dyDescent="0.2"/>
  <cols>
    <col min="1" max="1" width="58.5" customWidth="1"/>
    <col min="2" max="3" width="13.33203125" customWidth="1"/>
    <col min="4" max="4" width="11.83203125" customWidth="1"/>
    <col min="5" max="5" width="11.5" customWidth="1"/>
    <col min="6" max="6" width="11.33203125" customWidth="1"/>
    <col min="7" max="7" width="18.6640625" customWidth="1"/>
    <col min="8" max="8" width="11" customWidth="1"/>
  </cols>
  <sheetData>
    <row r="1" spans="1:23" s="32" customFormat="1" x14ac:dyDescent="0.2">
      <c r="D1" s="32" t="str">
        <f>Requirements!D1</f>
        <v xml:space="preserve">  </v>
      </c>
      <c r="F1" s="32" t="str">
        <f>Requirements!F1</f>
        <v xml:space="preserve">  </v>
      </c>
      <c r="G1" s="32" t="str">
        <f>Requirements!G1</f>
        <v xml:space="preserve">  </v>
      </c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</row>
    <row r="2" spans="1:23" s="2" customFormat="1" x14ac:dyDescent="0.2">
      <c r="A2" s="117" t="str">
        <f>Requirements!A3</f>
        <v>MERCHANT CATEGORY</v>
      </c>
      <c r="B2" s="119" t="s">
        <v>91</v>
      </c>
      <c r="C2" s="120"/>
      <c r="D2" s="121"/>
      <c r="E2" s="19" t="str">
        <f>Requirements!E2</f>
        <v>Corvia</v>
      </c>
      <c r="F2" s="111" t="str">
        <f>Requirements!F2</f>
        <v>Signature Payments</v>
      </c>
      <c r="G2" s="112"/>
      <c r="H2" s="112"/>
      <c r="I2" s="113"/>
      <c r="J2" s="111" t="str">
        <f>Requirements!J2</f>
        <v xml:space="preserve">NAB        </v>
      </c>
      <c r="K2" s="112"/>
      <c r="L2" s="112"/>
      <c r="M2" s="112"/>
      <c r="N2" s="112"/>
      <c r="O2" s="113"/>
      <c r="P2" s="19" t="str">
        <f>Requirements!P2</f>
        <v>MERCH E</v>
      </c>
      <c r="Q2" s="19" t="str">
        <f>Requirements!Q2</f>
        <v>Maverick</v>
      </c>
      <c r="R2" s="19" t="str">
        <f>Requirements!R2</f>
        <v>Humboldt</v>
      </c>
      <c r="S2" s="5"/>
      <c r="T2" s="5"/>
      <c r="U2" s="5"/>
    </row>
    <row r="3" spans="1:23" s="2" customFormat="1" x14ac:dyDescent="0.2">
      <c r="A3" s="117"/>
      <c r="B3" s="68" t="s">
        <v>129</v>
      </c>
      <c r="C3" s="69" t="s">
        <v>130</v>
      </c>
      <c r="D3" s="70" t="s">
        <v>64</v>
      </c>
      <c r="E3" s="19" t="str">
        <f>Requirements!E3</f>
        <v>MVB</v>
      </c>
      <c r="F3" s="19" t="str">
        <f>Requirements!F3</f>
        <v>EPX - BMO</v>
      </c>
      <c r="G3" s="19" t="str">
        <f>Requirements!G3</f>
        <v>EPX - FFB</v>
      </c>
      <c r="H3" s="19" t="str">
        <f>Requirements!H3</f>
        <v>Westam</v>
      </c>
      <c r="I3" s="19" t="str">
        <f>Requirements!I3</f>
        <v>Merrick</v>
      </c>
      <c r="J3" s="19" t="str">
        <f>Requirements!J3</f>
        <v>EPX-Cit</v>
      </c>
      <c r="K3" s="19" t="str">
        <f>Requirements!K3</f>
        <v>EPX-BMO</v>
      </c>
      <c r="L3" s="19" t="str">
        <f>Requirements!L3</f>
        <v>EPX-FFB</v>
      </c>
      <c r="M3" s="19" t="str">
        <f>Requirements!M3</f>
        <v>EPX-TBB</v>
      </c>
      <c r="N3" s="19" t="str">
        <f>Requirements!N3</f>
        <v>Global-Wells</v>
      </c>
      <c r="O3" s="19" t="str">
        <f>Requirements!O3</f>
        <v>FD-Wells</v>
      </c>
      <c r="P3" s="19" t="str">
        <f>Requirements!P3</f>
        <v>FFB</v>
      </c>
      <c r="Q3" s="19" t="str">
        <f>Requirements!Q3</f>
        <v>FFB</v>
      </c>
      <c r="R3" s="19" t="str">
        <f>Requirements!R3</f>
        <v>FFB</v>
      </c>
      <c r="S3" s="5"/>
      <c r="T3" s="5"/>
      <c r="U3" s="5"/>
    </row>
    <row r="4" spans="1:23" s="2" customFormat="1" x14ac:dyDescent="0.2">
      <c r="A4" s="118" t="str">
        <f>Requirements!A5</f>
        <v>ADULT - DATING MEMBERSHIPS</v>
      </c>
      <c r="B4" s="56" t="str">
        <f>Requirements!B5</f>
        <v>X</v>
      </c>
      <c r="C4" s="56" t="str">
        <f>Requirements!C5</f>
        <v>X</v>
      </c>
      <c r="D4" s="31" t="str">
        <f>Requirements!D5</f>
        <v>X</v>
      </c>
      <c r="E4" s="31" t="str">
        <f>Requirements!E5</f>
        <v>X</v>
      </c>
      <c r="F4" s="31" t="str">
        <f>Requirements!F5</f>
        <v>X</v>
      </c>
      <c r="G4" s="31" t="str">
        <f>Requirements!G5</f>
        <v>X</v>
      </c>
      <c r="H4" s="31" t="str">
        <f>Requirements!H5</f>
        <v>X</v>
      </c>
      <c r="I4" s="31" t="str">
        <f>Requirements!I5</f>
        <v>R</v>
      </c>
      <c r="J4" s="31" t="str">
        <f>Requirements!J5</f>
        <v>R</v>
      </c>
      <c r="K4" s="31" t="str">
        <f>Requirements!K5</f>
        <v>R</v>
      </c>
      <c r="L4" s="31" t="str">
        <f>Requirements!L5</f>
        <v>X</v>
      </c>
      <c r="M4" s="31" t="str">
        <f>Requirements!M5</f>
        <v>X</v>
      </c>
      <c r="N4" s="31" t="str">
        <f>Requirements!O5</f>
        <v>X</v>
      </c>
      <c r="O4" s="31" t="str">
        <f>Requirements!O5</f>
        <v>X</v>
      </c>
      <c r="P4" s="31" t="str">
        <f>Requirements!P5</f>
        <v>X</v>
      </c>
      <c r="Q4" s="31" t="str">
        <f>Requirements!Q5</f>
        <v>X</v>
      </c>
      <c r="R4" s="31" t="str">
        <f>Requirements!R5</f>
        <v>X</v>
      </c>
      <c r="S4" s="12"/>
      <c r="T4" s="12"/>
      <c r="U4" s="12"/>
      <c r="V4" s="17"/>
      <c r="W4" s="17"/>
    </row>
    <row r="5" spans="1:23" s="2" customFormat="1" x14ac:dyDescent="0.2">
      <c r="A5" s="118"/>
      <c r="B5" s="56"/>
      <c r="C5" s="56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5"/>
      <c r="T5" s="5"/>
      <c r="U5" s="5"/>
      <c r="V5" s="5"/>
      <c r="W5" s="5"/>
    </row>
    <row r="6" spans="1:23" s="2" customFormat="1" x14ac:dyDescent="0.2">
      <c r="A6" s="118"/>
      <c r="B6" s="56"/>
      <c r="C6" s="5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5"/>
    </row>
    <row r="7" spans="1:23" ht="22" x14ac:dyDescent="0.2">
      <c r="A7" s="52"/>
      <c r="B7" s="52"/>
      <c r="C7" s="52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</row>
    <row r="8" spans="1:23" x14ac:dyDescent="0.2">
      <c r="A8" s="48"/>
      <c r="B8" s="48"/>
      <c r="C8" s="48"/>
    </row>
    <row r="11" spans="1:23" x14ac:dyDescent="0.2">
      <c r="A11" s="32"/>
      <c r="B11" s="32"/>
      <c r="C11" s="32"/>
      <c r="D11" s="32"/>
      <c r="E11" s="32"/>
      <c r="F11" s="32"/>
      <c r="G11" s="32"/>
    </row>
    <row r="12" spans="1:23" x14ac:dyDescent="0.2">
      <c r="A12" s="32"/>
      <c r="B12" s="32"/>
      <c r="C12" s="32"/>
      <c r="D12" s="32"/>
      <c r="E12" s="32"/>
      <c r="F12" s="32"/>
      <c r="G12" s="32"/>
    </row>
    <row r="13" spans="1:23" x14ac:dyDescent="0.2">
      <c r="A13" s="36"/>
      <c r="B13" s="36"/>
      <c r="C13" s="36"/>
      <c r="D13" s="37"/>
      <c r="E13" s="37"/>
      <c r="F13" s="37"/>
      <c r="G13" s="37"/>
    </row>
    <row r="14" spans="1:23" x14ac:dyDescent="0.2">
      <c r="A14" s="40"/>
      <c r="B14" s="40"/>
      <c r="C14" s="40"/>
      <c r="D14" s="40"/>
      <c r="E14" s="40"/>
      <c r="F14" s="40"/>
      <c r="G14" s="40"/>
    </row>
    <row r="15" spans="1:23" x14ac:dyDescent="0.2">
      <c r="A15" s="35"/>
      <c r="B15" s="35"/>
      <c r="C15" s="35"/>
      <c r="D15" s="34"/>
      <c r="E15" s="34"/>
      <c r="F15" s="34"/>
      <c r="G15" s="34"/>
    </row>
    <row r="16" spans="1:23" x14ac:dyDescent="0.2">
      <c r="A16" s="35"/>
      <c r="B16" s="35"/>
      <c r="C16" s="35"/>
      <c r="D16" s="34"/>
      <c r="E16" s="34"/>
      <c r="F16" s="34"/>
      <c r="G16" s="34"/>
    </row>
    <row r="17" spans="1:7" x14ac:dyDescent="0.2">
      <c r="A17" s="35"/>
      <c r="B17" s="35"/>
      <c r="C17" s="35"/>
      <c r="D17" s="34"/>
      <c r="E17" s="34"/>
      <c r="F17" s="34"/>
      <c r="G17" s="34"/>
    </row>
    <row r="18" spans="1:7" x14ac:dyDescent="0.2">
      <c r="A18" s="35"/>
      <c r="B18" s="35"/>
      <c r="C18" s="35"/>
      <c r="D18" s="34"/>
      <c r="E18" s="34"/>
      <c r="F18" s="34"/>
      <c r="G18" s="34"/>
    </row>
    <row r="19" spans="1:7" x14ac:dyDescent="0.2">
      <c r="A19" s="35"/>
      <c r="B19" s="35"/>
      <c r="C19" s="35"/>
      <c r="D19" s="34"/>
      <c r="E19" s="34"/>
      <c r="F19" s="34"/>
      <c r="G19" s="34"/>
    </row>
    <row r="20" spans="1:7" x14ac:dyDescent="0.2">
      <c r="A20" s="38"/>
      <c r="B20" s="38"/>
      <c r="C20" s="38"/>
      <c r="D20" s="39"/>
      <c r="E20" s="39"/>
      <c r="F20" s="39"/>
      <c r="G20" s="39"/>
    </row>
    <row r="21" spans="1:7" x14ac:dyDescent="0.2">
      <c r="A21" s="40"/>
      <c r="B21" s="40"/>
      <c r="C21" s="40"/>
      <c r="D21" s="40"/>
      <c r="E21" s="40"/>
      <c r="F21" s="40"/>
      <c r="G21" s="40"/>
    </row>
    <row r="22" spans="1:7" x14ac:dyDescent="0.2">
      <c r="A22" s="35"/>
      <c r="B22" s="35"/>
      <c r="C22" s="35"/>
      <c r="D22" s="34"/>
      <c r="E22" s="34"/>
      <c r="F22" s="34"/>
      <c r="G22" s="34"/>
    </row>
    <row r="23" spans="1:7" x14ac:dyDescent="0.2">
      <c r="A23" s="35"/>
      <c r="B23" s="35"/>
      <c r="C23" s="35"/>
      <c r="D23" s="34"/>
      <c r="E23" s="34"/>
      <c r="F23" s="34"/>
      <c r="G23" s="34"/>
    </row>
    <row r="24" spans="1:7" x14ac:dyDescent="0.2">
      <c r="A24" s="35"/>
      <c r="B24" s="35"/>
      <c r="C24" s="35"/>
      <c r="D24" s="34"/>
      <c r="E24" s="34"/>
      <c r="F24" s="34"/>
      <c r="G24" s="34"/>
    </row>
    <row r="25" spans="1:7" x14ac:dyDescent="0.2">
      <c r="A25" s="35"/>
      <c r="B25" s="35"/>
      <c r="C25" s="35"/>
      <c r="D25" s="34"/>
      <c r="E25" s="34"/>
      <c r="F25" s="34"/>
      <c r="G25" s="34"/>
    </row>
    <row r="26" spans="1:7" x14ac:dyDescent="0.2">
      <c r="A26" s="35"/>
      <c r="B26" s="35"/>
      <c r="C26" s="35"/>
      <c r="D26" s="34"/>
      <c r="E26" s="34"/>
      <c r="F26" s="34"/>
      <c r="G26" s="34"/>
    </row>
    <row r="27" spans="1:7" x14ac:dyDescent="0.2">
      <c r="A27" s="18"/>
      <c r="B27" s="18"/>
      <c r="C27" s="18"/>
      <c r="D27" s="18"/>
      <c r="E27" s="18"/>
      <c r="F27" s="18"/>
      <c r="G27" s="18"/>
    </row>
    <row r="28" spans="1:7" x14ac:dyDescent="0.2">
      <c r="A28" s="18"/>
      <c r="B28" s="18"/>
      <c r="C28" s="18"/>
      <c r="D28" s="18"/>
      <c r="E28" s="18"/>
      <c r="F28" s="18"/>
      <c r="G28" s="18"/>
    </row>
    <row r="29" spans="1:7" x14ac:dyDescent="0.2">
      <c r="A29" s="18"/>
      <c r="B29" s="18"/>
      <c r="C29" s="18"/>
      <c r="D29" s="18"/>
      <c r="E29" s="18"/>
      <c r="F29" s="18"/>
      <c r="G29" s="18"/>
    </row>
    <row r="30" spans="1:7" x14ac:dyDescent="0.2">
      <c r="A30" s="18"/>
      <c r="B30" s="18"/>
      <c r="C30" s="18"/>
      <c r="D30" s="18"/>
      <c r="E30" s="18"/>
      <c r="F30" s="18"/>
      <c r="G30" s="18"/>
    </row>
    <row r="31" spans="1:7" x14ac:dyDescent="0.2">
      <c r="A31" s="14" t="s">
        <v>65</v>
      </c>
      <c r="B31" s="14"/>
      <c r="C31" s="14"/>
      <c r="D31" s="18"/>
      <c r="E31" s="18"/>
      <c r="F31" s="18"/>
      <c r="G31" s="18"/>
    </row>
  </sheetData>
  <mergeCells count="5">
    <mergeCell ref="A2:A3"/>
    <mergeCell ref="A4:A6"/>
    <mergeCell ref="F2:I2"/>
    <mergeCell ref="J2:O2"/>
    <mergeCell ref="B2:D2"/>
  </mergeCells>
  <conditionalFormatting sqref="J4:O4">
    <cfRule type="iconSet" priority="2">
      <iconSet iconSet="3Symbols2" showValue="0">
        <cfvo type="percent" val="0"/>
        <cfvo type="percent" val="33"/>
        <cfvo type="percent" val="67"/>
      </iconSet>
    </cfRule>
  </conditionalFormatting>
  <conditionalFormatting sqref="P4:R4">
    <cfRule type="iconSet" priority="1">
      <iconSet iconSet="3Symbols2" showValue="0">
        <cfvo type="percent" val="0"/>
        <cfvo type="percent" val="33"/>
        <cfvo type="percent" val="67"/>
      </iconSet>
    </cfRule>
  </conditionalFormatting>
  <conditionalFormatting sqref="S4:XFD4 A4:I4">
    <cfRule type="iconSet" priority="3">
      <iconSet iconSet="3Symbols2" showValue="0">
        <cfvo type="percent" val="0"/>
        <cfvo type="percent" val="33"/>
        <cfvo type="percent" val="67"/>
      </iconSet>
    </cfRule>
  </conditionalFormatting>
  <hyperlinks>
    <hyperlink ref="A31" location="'Total List - Domestic'!A1" display="Home" xr:uid="{00000000-0004-0000-0200-000000000000}"/>
  </hyperlinks>
  <pageMargins left="0.7" right="0.7" top="0.75" bottom="0.75" header="0.3" footer="0.3"/>
  <pageSetup orientation="portrait" horizontalDpi="0" verticalDpi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AF30"/>
  <sheetViews>
    <sheetView showGridLines="0" workbookViewId="0">
      <selection activeCell="R4" sqref="R4"/>
    </sheetView>
  </sheetViews>
  <sheetFormatPr baseColWidth="10" defaultRowHeight="16" x14ac:dyDescent="0.2"/>
  <cols>
    <col min="1" max="1" width="57.6640625" customWidth="1"/>
    <col min="2" max="3" width="14" customWidth="1"/>
    <col min="4" max="4" width="13.5" customWidth="1"/>
    <col min="5" max="5" width="12.33203125" customWidth="1"/>
    <col min="6" max="6" width="12.6640625" customWidth="1"/>
    <col min="7" max="7" width="13.33203125" customWidth="1"/>
    <col min="8" max="8" width="12" customWidth="1"/>
    <col min="9" max="9" width="10.6640625" customWidth="1"/>
    <col min="10" max="10" width="12" customWidth="1"/>
    <col min="11" max="11" width="14.5" customWidth="1"/>
    <col min="12" max="12" width="14.6640625" customWidth="1"/>
    <col min="13" max="13" width="15.5" customWidth="1"/>
    <col min="14" max="14" width="12.6640625" customWidth="1"/>
    <col min="15" max="15" width="10.6640625" customWidth="1"/>
    <col min="16" max="16" width="13.83203125" customWidth="1"/>
  </cols>
  <sheetData>
    <row r="1" spans="1:32" s="32" customFormat="1" x14ac:dyDescent="0.2">
      <c r="D1" s="32" t="str">
        <f>Requirements!D1</f>
        <v xml:space="preserve">  </v>
      </c>
      <c r="F1" s="32" t="str">
        <f>Requirements!F1</f>
        <v xml:space="preserve">  </v>
      </c>
      <c r="G1" s="32" t="str">
        <f>Requirements!G1</f>
        <v xml:space="preserve">  </v>
      </c>
      <c r="H1" s="32" t="str">
        <f>Requirements!H1</f>
        <v xml:space="preserve">  </v>
      </c>
      <c r="I1" s="32" t="str">
        <f>Requirements!I1</f>
        <v xml:space="preserve">  </v>
      </c>
      <c r="J1" s="32">
        <f>Requirements!J1</f>
        <v>0</v>
      </c>
      <c r="K1" s="32" t="str">
        <f>Requirements!K1</f>
        <v xml:space="preserve">  </v>
      </c>
      <c r="L1" s="32">
        <f>Requirements!L1</f>
        <v>0</v>
      </c>
      <c r="M1" s="32" t="str">
        <f>Requirements!M1</f>
        <v xml:space="preserve">  </v>
      </c>
      <c r="N1" s="32" t="str">
        <f>Requirements!N1</f>
        <v xml:space="preserve">  </v>
      </c>
      <c r="O1" s="32" t="str">
        <f>Requirements!O1</f>
        <v xml:space="preserve">  </v>
      </c>
      <c r="P1" s="32" t="str">
        <f>Requirements!P1</f>
        <v xml:space="preserve">  </v>
      </c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</row>
    <row r="2" spans="1:32" s="2" customFormat="1" x14ac:dyDescent="0.2">
      <c r="A2" s="117" t="str">
        <f>Requirements!A3</f>
        <v>MERCHANT CATEGORY</v>
      </c>
      <c r="B2" s="119" t="s">
        <v>91</v>
      </c>
      <c r="C2" s="120"/>
      <c r="D2" s="126"/>
      <c r="E2" s="71" t="s">
        <v>92</v>
      </c>
      <c r="F2" s="119" t="s">
        <v>106</v>
      </c>
      <c r="G2" s="120"/>
      <c r="H2" s="120"/>
      <c r="I2" s="126"/>
      <c r="J2" s="127" t="s">
        <v>116</v>
      </c>
      <c r="K2" s="120"/>
      <c r="L2" s="120"/>
      <c r="M2" s="120"/>
      <c r="N2" s="120"/>
      <c r="O2" s="126"/>
      <c r="P2" s="71" t="s">
        <v>125</v>
      </c>
      <c r="Q2" s="71" t="str">
        <f>Requirements!Q2</f>
        <v>Maverick</v>
      </c>
      <c r="R2" s="71" t="str">
        <f>Requirements!R2</f>
        <v>Humboldt</v>
      </c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2" s="2" customFormat="1" x14ac:dyDescent="0.2">
      <c r="A3" s="117"/>
      <c r="B3" s="72" t="s">
        <v>129</v>
      </c>
      <c r="C3" s="70" t="s">
        <v>130</v>
      </c>
      <c r="D3" s="70" t="s">
        <v>64</v>
      </c>
      <c r="E3" s="70" t="s">
        <v>93</v>
      </c>
      <c r="F3" s="70" t="s">
        <v>107</v>
      </c>
      <c r="G3" s="70" t="s">
        <v>108</v>
      </c>
      <c r="H3" s="70" t="s">
        <v>109</v>
      </c>
      <c r="I3" s="70" t="s">
        <v>64</v>
      </c>
      <c r="J3" s="70" t="s">
        <v>117</v>
      </c>
      <c r="K3" s="70" t="s">
        <v>118</v>
      </c>
      <c r="L3" s="70" t="s">
        <v>119</v>
      </c>
      <c r="M3" s="70" t="s">
        <v>120</v>
      </c>
      <c r="N3" s="70" t="s">
        <v>121</v>
      </c>
      <c r="O3" s="70" t="s">
        <v>122</v>
      </c>
      <c r="P3" s="70" t="s">
        <v>126</v>
      </c>
      <c r="Q3" s="70" t="s">
        <v>126</v>
      </c>
      <c r="R3" s="70" t="s">
        <v>126</v>
      </c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2" s="2" customFormat="1" x14ac:dyDescent="0.2">
      <c r="A4" s="118" t="str">
        <f>Requirements!A42</f>
        <v>GAMING - LOTTERY</v>
      </c>
      <c r="B4" s="8" t="s">
        <v>79</v>
      </c>
      <c r="C4" s="8" t="s">
        <v>79</v>
      </c>
      <c r="D4" s="8" t="s">
        <v>79</v>
      </c>
      <c r="E4" s="49" t="s">
        <v>96</v>
      </c>
      <c r="F4" s="8" t="s">
        <v>79</v>
      </c>
      <c r="G4" s="49" t="s">
        <v>96</v>
      </c>
      <c r="H4" s="8" t="s">
        <v>79</v>
      </c>
      <c r="I4" s="8" t="s">
        <v>79</v>
      </c>
      <c r="J4" s="50" t="s">
        <v>96</v>
      </c>
      <c r="K4" s="8" t="s">
        <v>79</v>
      </c>
      <c r="L4" s="50" t="s">
        <v>96</v>
      </c>
      <c r="M4" s="8" t="s">
        <v>79</v>
      </c>
      <c r="N4" s="8" t="s">
        <v>79</v>
      </c>
      <c r="O4" s="8" t="s">
        <v>79</v>
      </c>
      <c r="P4" s="49" t="s">
        <v>96</v>
      </c>
      <c r="Q4" s="96"/>
      <c r="R4" s="31">
        <f>Requirements!R39</f>
        <v>0</v>
      </c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7"/>
      <c r="AF4" s="17"/>
    </row>
    <row r="5" spans="1:32" s="2" customFormat="1" x14ac:dyDescent="0.2">
      <c r="A5" s="118"/>
      <c r="B5" s="79"/>
      <c r="C5" s="79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 s="2" customFormat="1" x14ac:dyDescent="0.2">
      <c r="A6" s="118"/>
      <c r="B6" s="79"/>
      <c r="C6" s="79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5"/>
      <c r="T6" s="5"/>
      <c r="U6" s="5"/>
      <c r="V6" s="5"/>
      <c r="W6" s="5"/>
      <c r="X6" s="5"/>
      <c r="Y6" s="5"/>
      <c r="Z6" s="5"/>
      <c r="AA6" s="5"/>
      <c r="AB6" s="5"/>
    </row>
    <row r="10" spans="1:32" x14ac:dyDescent="0.2">
      <c r="A10" s="32"/>
      <c r="B10" s="32"/>
      <c r="C10" s="32"/>
      <c r="D10" s="32"/>
      <c r="E10" s="32"/>
      <c r="F10" s="32"/>
      <c r="G10" s="32"/>
      <c r="H10" s="32"/>
    </row>
    <row r="11" spans="1:32" x14ac:dyDescent="0.2">
      <c r="A11" s="32"/>
      <c r="B11" s="32"/>
      <c r="C11" s="32"/>
      <c r="D11" s="32"/>
      <c r="E11" s="32"/>
      <c r="F11" s="32"/>
      <c r="G11" s="32"/>
      <c r="H11" s="32"/>
    </row>
    <row r="12" spans="1:32" x14ac:dyDescent="0.2">
      <c r="A12" s="36"/>
      <c r="B12" s="36"/>
      <c r="C12" s="36"/>
      <c r="D12" s="37"/>
      <c r="E12" s="37"/>
      <c r="F12" s="37"/>
      <c r="G12" s="37"/>
      <c r="H12" s="37"/>
    </row>
    <row r="13" spans="1:32" x14ac:dyDescent="0.2">
      <c r="A13" s="40"/>
      <c r="B13" s="40"/>
      <c r="C13" s="40"/>
      <c r="D13" s="40"/>
      <c r="E13" s="40"/>
      <c r="F13" s="40"/>
      <c r="G13" s="40"/>
      <c r="H13" s="40"/>
    </row>
    <row r="14" spans="1:32" x14ac:dyDescent="0.2">
      <c r="A14" s="35"/>
      <c r="B14" s="35"/>
      <c r="C14" s="35"/>
      <c r="D14" s="34"/>
      <c r="E14" s="34"/>
      <c r="F14" s="34"/>
      <c r="G14" s="34"/>
      <c r="H14" s="34"/>
    </row>
    <row r="15" spans="1:32" x14ac:dyDescent="0.2">
      <c r="A15" s="35"/>
      <c r="B15" s="35"/>
      <c r="C15" s="35"/>
      <c r="D15" s="34"/>
      <c r="E15" s="34"/>
      <c r="F15" s="34"/>
      <c r="G15" s="34"/>
      <c r="H15" s="34"/>
    </row>
    <row r="16" spans="1:32" x14ac:dyDescent="0.2">
      <c r="A16" s="35"/>
      <c r="B16" s="35"/>
      <c r="C16" s="35"/>
      <c r="D16" s="34"/>
      <c r="E16" s="34"/>
      <c r="F16" s="34"/>
      <c r="G16" s="34"/>
      <c r="H16" s="34"/>
    </row>
    <row r="17" spans="1:8" x14ac:dyDescent="0.2">
      <c r="A17" s="35"/>
      <c r="B17" s="35"/>
      <c r="C17" s="35"/>
      <c r="D17" s="34"/>
      <c r="E17" s="34"/>
      <c r="F17" s="34"/>
      <c r="G17" s="34"/>
      <c r="H17" s="34"/>
    </row>
    <row r="18" spans="1:8" x14ac:dyDescent="0.2">
      <c r="A18" s="35"/>
      <c r="B18" s="35"/>
      <c r="C18" s="35"/>
      <c r="D18" s="34"/>
      <c r="E18" s="34"/>
      <c r="F18" s="34"/>
      <c r="G18" s="34"/>
      <c r="H18" s="34"/>
    </row>
    <row r="19" spans="1:8" x14ac:dyDescent="0.2">
      <c r="A19" s="38"/>
      <c r="B19" s="38"/>
      <c r="C19" s="38"/>
      <c r="D19" s="39"/>
      <c r="E19" s="39"/>
      <c r="F19" s="39"/>
      <c r="G19" s="39"/>
      <c r="H19" s="39"/>
    </row>
    <row r="20" spans="1:8" x14ac:dyDescent="0.2">
      <c r="A20" s="40"/>
      <c r="B20" s="40"/>
      <c r="C20" s="40"/>
      <c r="D20" s="40"/>
      <c r="E20" s="40"/>
      <c r="F20" s="40"/>
      <c r="G20" s="40"/>
      <c r="H20" s="40"/>
    </row>
    <row r="21" spans="1:8" x14ac:dyDescent="0.2">
      <c r="A21" s="35"/>
      <c r="B21" s="35"/>
      <c r="C21" s="35"/>
      <c r="D21" s="34"/>
      <c r="E21" s="34"/>
      <c r="F21" s="34"/>
      <c r="G21" s="34"/>
      <c r="H21" s="34"/>
    </row>
    <row r="22" spans="1:8" x14ac:dyDescent="0.2">
      <c r="A22" s="35"/>
      <c r="B22" s="35"/>
      <c r="C22" s="35"/>
      <c r="D22" s="34"/>
      <c r="E22" s="34"/>
      <c r="F22" s="34"/>
      <c r="G22" s="34"/>
      <c r="H22" s="34"/>
    </row>
    <row r="23" spans="1:8" x14ac:dyDescent="0.2">
      <c r="A23" s="35"/>
      <c r="B23" s="35"/>
      <c r="C23" s="35"/>
      <c r="D23" s="34"/>
      <c r="E23" s="34"/>
      <c r="F23" s="34"/>
      <c r="G23" s="34"/>
      <c r="H23" s="34"/>
    </row>
    <row r="24" spans="1:8" x14ac:dyDescent="0.2">
      <c r="A24" s="35"/>
      <c r="B24" s="35"/>
      <c r="C24" s="35"/>
      <c r="D24" s="34"/>
      <c r="E24" s="34"/>
      <c r="F24" s="34"/>
      <c r="G24" s="34"/>
      <c r="H24" s="34"/>
    </row>
    <row r="25" spans="1:8" x14ac:dyDescent="0.2">
      <c r="A25" s="35"/>
      <c r="B25" s="35"/>
      <c r="C25" s="35"/>
      <c r="D25" s="34"/>
      <c r="E25" s="34"/>
      <c r="F25" s="34"/>
      <c r="G25" s="34"/>
      <c r="H25" s="34"/>
    </row>
    <row r="26" spans="1:8" x14ac:dyDescent="0.2">
      <c r="A26" s="18"/>
      <c r="B26" s="18"/>
      <c r="C26" s="18"/>
      <c r="D26" s="18"/>
      <c r="E26" s="18"/>
      <c r="F26" s="18"/>
      <c r="G26" s="18"/>
      <c r="H26" s="18"/>
    </row>
    <row r="27" spans="1:8" x14ac:dyDescent="0.2">
      <c r="A27" s="18"/>
      <c r="B27" s="18"/>
      <c r="C27" s="18"/>
      <c r="D27" s="18"/>
      <c r="E27" s="18"/>
      <c r="F27" s="18"/>
      <c r="G27" s="18"/>
      <c r="H27" s="18"/>
    </row>
    <row r="28" spans="1:8" x14ac:dyDescent="0.2">
      <c r="A28" s="18"/>
      <c r="B28" s="18"/>
      <c r="C28" s="18"/>
      <c r="D28" s="18"/>
      <c r="E28" s="18"/>
      <c r="F28" s="18"/>
      <c r="G28" s="18"/>
      <c r="H28" s="18"/>
    </row>
    <row r="29" spans="1:8" x14ac:dyDescent="0.2">
      <c r="A29" s="18"/>
      <c r="B29" s="18"/>
      <c r="C29" s="18"/>
      <c r="D29" s="18"/>
      <c r="E29" s="18"/>
      <c r="F29" s="18"/>
      <c r="G29" s="18"/>
      <c r="H29" s="18"/>
    </row>
    <row r="30" spans="1:8" x14ac:dyDescent="0.2">
      <c r="A30" s="14" t="s">
        <v>65</v>
      </c>
      <c r="B30" s="14"/>
      <c r="C30" s="14"/>
      <c r="D30" s="18"/>
      <c r="E30" s="18"/>
      <c r="F30" s="18"/>
      <c r="G30" s="18"/>
      <c r="H30" s="18"/>
    </row>
  </sheetData>
  <mergeCells count="5">
    <mergeCell ref="A4:A6"/>
    <mergeCell ref="A2:A3"/>
    <mergeCell ref="F2:I2"/>
    <mergeCell ref="J2:O2"/>
    <mergeCell ref="B2:D2"/>
  </mergeCells>
  <conditionalFormatting sqref="B4:D4">
    <cfRule type="iconSet" priority="2">
      <iconSet iconSet="3Symbols2" showValue="0">
        <cfvo type="percent" val="0"/>
        <cfvo type="percent" val="33"/>
        <cfvo type="percent" val="67"/>
      </iconSet>
    </cfRule>
  </conditionalFormatting>
  <conditionalFormatting sqref="D5:R5">
    <cfRule type="iconSet" priority="7393">
      <iconSet iconSet="3Symbols2" showValue="0">
        <cfvo type="percent" val="0"/>
        <cfvo type="percent" val="33"/>
        <cfvo type="percent" val="67"/>
      </iconSet>
    </cfRule>
  </conditionalFormatting>
  <conditionalFormatting sqref="D6:R6">
    <cfRule type="iconSet" priority="7394">
      <iconSet iconSet="3Symbols2" showValue="0">
        <cfvo type="percent" val="0"/>
        <cfvo type="percent" val="33"/>
        <cfvo type="percent" val="67"/>
      </iconSet>
    </cfRule>
  </conditionalFormatting>
  <conditionalFormatting sqref="F4">
    <cfRule type="iconSet" priority="7">
      <iconSet iconSet="3Symbols2" showValue="0">
        <cfvo type="percent" val="0"/>
        <cfvo type="percent" val="33"/>
        <cfvo type="percent" val="67"/>
      </iconSet>
    </cfRule>
  </conditionalFormatting>
  <conditionalFormatting sqref="H4">
    <cfRule type="iconSet" priority="6">
      <iconSet iconSet="3Symbols2" showValue="0">
        <cfvo type="percent" val="0"/>
        <cfvo type="percent" val="33"/>
        <cfvo type="percent" val="67"/>
      </iconSet>
    </cfRule>
  </conditionalFormatting>
  <conditionalFormatting sqref="I4">
    <cfRule type="iconSet" priority="5">
      <iconSet iconSet="3Symbols2" showValue="0">
        <cfvo type="percent" val="0"/>
        <cfvo type="percent" val="33"/>
        <cfvo type="percent" val="67"/>
      </iconSet>
    </cfRule>
  </conditionalFormatting>
  <conditionalFormatting sqref="K4">
    <cfRule type="iconSet" priority="4">
      <iconSet iconSet="3Symbols2" showValue="0">
        <cfvo type="percent" val="0"/>
        <cfvo type="percent" val="33"/>
        <cfvo type="percent" val="67"/>
      </iconSet>
    </cfRule>
  </conditionalFormatting>
  <conditionalFormatting sqref="M4:O4">
    <cfRule type="iconSet" priority="3">
      <iconSet iconSet="3Symbols2" showValue="0">
        <cfvo type="percent" val="0"/>
        <cfvo type="percent" val="33"/>
        <cfvo type="percent" val="67"/>
      </iconSet>
    </cfRule>
  </conditionalFormatting>
  <hyperlinks>
    <hyperlink ref="A30" location="'Total List - Domestic'!A1" display="Home" xr:uid="{00000000-0004-0000-2500-000000000000}"/>
  </hyperlinks>
  <pageMargins left="0.7" right="0.7" top="0.75" bottom="0.75" header="0.3" footer="0.3"/>
  <pageSetup orientation="portrait" horizontalDpi="0" verticalDpi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F21AB096-4839-D248-A5AE-1098DED0D8C2}">
            <x14:iconSet iconSet="3Symbols2" showValue="0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R4</xm:sqref>
        </x14:conditionalFormatting>
      </x14:conditionalFormatting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AF30"/>
  <sheetViews>
    <sheetView showGridLines="0" topLeftCell="C1" workbookViewId="0">
      <selection activeCell="S4" sqref="S4"/>
    </sheetView>
  </sheetViews>
  <sheetFormatPr baseColWidth="10" defaultRowHeight="16" x14ac:dyDescent="0.2"/>
  <cols>
    <col min="1" max="1" width="50.6640625" customWidth="1"/>
    <col min="2" max="2" width="9.6640625" customWidth="1"/>
    <col min="3" max="3" width="13.1640625" customWidth="1"/>
    <col min="4" max="5" width="11.6640625" customWidth="1"/>
    <col min="6" max="6" width="12" customWidth="1"/>
    <col min="7" max="7" width="11.83203125" customWidth="1"/>
    <col min="8" max="9" width="12" customWidth="1"/>
    <col min="10" max="10" width="11.83203125" customWidth="1"/>
    <col min="11" max="11" width="11.6640625" customWidth="1"/>
    <col min="12" max="12" width="11.5" customWidth="1"/>
    <col min="13" max="13" width="11.6640625" customWidth="1"/>
    <col min="14" max="14" width="13.1640625" customWidth="1"/>
    <col min="15" max="15" width="11.33203125" customWidth="1"/>
    <col min="16" max="16" width="11.6640625" customWidth="1"/>
  </cols>
  <sheetData>
    <row r="1" spans="1:32" s="32" customFormat="1" x14ac:dyDescent="0.2">
      <c r="D1" s="32" t="str">
        <f>Requirements!D1</f>
        <v xml:space="preserve">  </v>
      </c>
      <c r="F1" s="32" t="str">
        <f>Requirements!F1</f>
        <v xml:space="preserve">  </v>
      </c>
      <c r="G1" s="32" t="str">
        <f>Requirements!G1</f>
        <v xml:space="preserve">  </v>
      </c>
      <c r="H1" s="32" t="str">
        <f>Requirements!H1</f>
        <v xml:space="preserve">  </v>
      </c>
      <c r="I1" s="32" t="str">
        <f>Requirements!I1</f>
        <v xml:space="preserve">  </v>
      </c>
      <c r="J1" s="32">
        <f>Requirements!J1</f>
        <v>0</v>
      </c>
      <c r="K1" s="32" t="str">
        <f>Requirements!K1</f>
        <v xml:space="preserve">  </v>
      </c>
      <c r="L1" s="32">
        <f>Requirements!L1</f>
        <v>0</v>
      </c>
      <c r="M1" s="32" t="str">
        <f>Requirements!M1</f>
        <v xml:space="preserve">  </v>
      </c>
      <c r="N1" s="32" t="str">
        <f>Requirements!N1</f>
        <v xml:space="preserve">  </v>
      </c>
      <c r="O1" s="32" t="str">
        <f>Requirements!O1</f>
        <v xml:space="preserve">  </v>
      </c>
      <c r="P1" s="32" t="str">
        <f>Requirements!P1</f>
        <v xml:space="preserve">  </v>
      </c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</row>
    <row r="2" spans="1:32" s="2" customFormat="1" x14ac:dyDescent="0.2">
      <c r="A2" s="117" t="str">
        <f>Requirements!A3</f>
        <v>MERCHANT CATEGORY</v>
      </c>
      <c r="B2" s="119" t="s">
        <v>91</v>
      </c>
      <c r="C2" s="120"/>
      <c r="D2" s="126"/>
      <c r="E2" s="71" t="s">
        <v>92</v>
      </c>
      <c r="F2" s="119" t="s">
        <v>106</v>
      </c>
      <c r="G2" s="120"/>
      <c r="H2" s="120"/>
      <c r="I2" s="126"/>
      <c r="J2" s="127" t="s">
        <v>116</v>
      </c>
      <c r="K2" s="120"/>
      <c r="L2" s="120"/>
      <c r="M2" s="120"/>
      <c r="N2" s="120"/>
      <c r="O2" s="126"/>
      <c r="P2" s="71" t="s">
        <v>125</v>
      </c>
      <c r="Q2" s="71" t="str">
        <f>Requirements!Q2</f>
        <v>Maverick</v>
      </c>
      <c r="R2" s="71" t="str">
        <f>Requirements!R2</f>
        <v>Humboldt</v>
      </c>
      <c r="S2" s="71" t="str">
        <f>Requirements!S2</f>
        <v>Payarc</v>
      </c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2" s="2" customFormat="1" x14ac:dyDescent="0.2">
      <c r="A3" s="117"/>
      <c r="B3" s="72" t="s">
        <v>129</v>
      </c>
      <c r="C3" s="70" t="s">
        <v>130</v>
      </c>
      <c r="D3" s="70" t="s">
        <v>64</v>
      </c>
      <c r="E3" s="70" t="s">
        <v>93</v>
      </c>
      <c r="F3" s="70" t="s">
        <v>107</v>
      </c>
      <c r="G3" s="70" t="s">
        <v>108</v>
      </c>
      <c r="H3" s="70" t="s">
        <v>109</v>
      </c>
      <c r="I3" s="70" t="s">
        <v>64</v>
      </c>
      <c r="J3" s="70" t="s">
        <v>117</v>
      </c>
      <c r="K3" s="70" t="s">
        <v>118</v>
      </c>
      <c r="L3" s="70" t="s">
        <v>119</v>
      </c>
      <c r="M3" s="70" t="s">
        <v>120</v>
      </c>
      <c r="N3" s="70" t="s">
        <v>121</v>
      </c>
      <c r="O3" s="70" t="s">
        <v>122</v>
      </c>
      <c r="P3" s="70" t="s">
        <v>126</v>
      </c>
      <c r="Q3" s="70" t="s">
        <v>126</v>
      </c>
      <c r="R3" s="70" t="s">
        <v>126</v>
      </c>
      <c r="S3" s="70" t="s">
        <v>126</v>
      </c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2" s="2" customFormat="1" x14ac:dyDescent="0.2">
      <c r="A4" s="118" t="str">
        <f>Requirements!A43</f>
        <v>GAMING - ONLINE CASINO</v>
      </c>
      <c r="B4" s="8" t="s">
        <v>79</v>
      </c>
      <c r="C4" s="8" t="s">
        <v>79</v>
      </c>
      <c r="D4" s="8" t="s">
        <v>79</v>
      </c>
      <c r="E4" s="49" t="s">
        <v>96</v>
      </c>
      <c r="F4" s="8" t="s">
        <v>79</v>
      </c>
      <c r="G4" s="49" t="s">
        <v>96</v>
      </c>
      <c r="H4" s="8" t="s">
        <v>79</v>
      </c>
      <c r="I4" s="8" t="s">
        <v>79</v>
      </c>
      <c r="J4" s="8" t="s">
        <v>79</v>
      </c>
      <c r="K4" s="8" t="s">
        <v>79</v>
      </c>
      <c r="L4" s="50" t="s">
        <v>96</v>
      </c>
      <c r="M4" s="8" t="s">
        <v>79</v>
      </c>
      <c r="N4" s="8" t="s">
        <v>79</v>
      </c>
      <c r="O4" s="8" t="s">
        <v>79</v>
      </c>
      <c r="P4" s="49" t="s">
        <v>96</v>
      </c>
      <c r="Q4" s="96"/>
      <c r="R4" s="31">
        <f>Requirements!R43</f>
        <v>1</v>
      </c>
      <c r="S4" s="31">
        <f>Requirements!S43</f>
        <v>1</v>
      </c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7"/>
      <c r="AF4" s="17"/>
    </row>
    <row r="5" spans="1:32" s="2" customFormat="1" x14ac:dyDescent="0.2">
      <c r="A5" s="118"/>
      <c r="B5" s="79"/>
      <c r="C5" s="79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 s="2" customFormat="1" x14ac:dyDescent="0.2">
      <c r="A6" s="118"/>
      <c r="B6" s="79"/>
      <c r="C6" s="79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5"/>
      <c r="U6" s="5"/>
      <c r="V6" s="5"/>
      <c r="W6" s="5"/>
      <c r="X6" s="5"/>
      <c r="Y6" s="5"/>
      <c r="Z6" s="5"/>
      <c r="AA6" s="5"/>
      <c r="AB6" s="5"/>
    </row>
    <row r="10" spans="1:32" x14ac:dyDescent="0.2">
      <c r="A10" s="32"/>
      <c r="B10" s="32"/>
      <c r="C10" s="32"/>
      <c r="D10" s="32"/>
      <c r="E10" s="32"/>
      <c r="F10" s="32"/>
      <c r="G10" s="32"/>
      <c r="H10" s="32"/>
    </row>
    <row r="11" spans="1:32" x14ac:dyDescent="0.2">
      <c r="A11" s="32"/>
      <c r="B11" s="32"/>
      <c r="C11" s="32"/>
      <c r="D11" s="32"/>
      <c r="E11" s="32"/>
      <c r="F11" s="32"/>
      <c r="G11" s="32"/>
      <c r="H11" s="32"/>
    </row>
    <row r="12" spans="1:32" x14ac:dyDescent="0.2">
      <c r="A12" s="36"/>
      <c r="B12" s="36"/>
      <c r="C12" s="36"/>
      <c r="D12" s="37"/>
      <c r="E12" s="37"/>
      <c r="F12" s="37"/>
      <c r="G12" s="37"/>
      <c r="H12" s="37"/>
    </row>
    <row r="13" spans="1:32" x14ac:dyDescent="0.2">
      <c r="A13" s="40"/>
      <c r="B13" s="40"/>
      <c r="C13" s="40"/>
      <c r="D13" s="40"/>
      <c r="E13" s="40"/>
      <c r="F13" s="40"/>
      <c r="G13" s="40"/>
      <c r="H13" s="40"/>
    </row>
    <row r="14" spans="1:32" x14ac:dyDescent="0.2">
      <c r="A14" s="35"/>
      <c r="B14" s="35"/>
      <c r="C14" s="35"/>
      <c r="D14" s="34"/>
      <c r="E14" s="34"/>
      <c r="F14" s="34"/>
      <c r="G14" s="34"/>
      <c r="H14" s="34"/>
    </row>
    <row r="15" spans="1:32" x14ac:dyDescent="0.2">
      <c r="A15" s="35"/>
      <c r="B15" s="35"/>
      <c r="C15" s="35"/>
      <c r="D15" s="34"/>
      <c r="E15" s="34"/>
      <c r="F15" s="34"/>
      <c r="G15" s="34"/>
      <c r="H15" s="34"/>
    </row>
    <row r="16" spans="1:32" x14ac:dyDescent="0.2">
      <c r="A16" s="35"/>
      <c r="B16" s="35"/>
      <c r="C16" s="35"/>
      <c r="D16" s="34"/>
      <c r="E16" s="34"/>
      <c r="F16" s="34"/>
      <c r="G16" s="34"/>
      <c r="H16" s="34"/>
    </row>
    <row r="17" spans="1:8" x14ac:dyDescent="0.2">
      <c r="A17" s="35"/>
      <c r="B17" s="35"/>
      <c r="C17" s="35"/>
      <c r="D17" s="34"/>
      <c r="E17" s="34"/>
      <c r="F17" s="34"/>
      <c r="G17" s="34"/>
      <c r="H17" s="34"/>
    </row>
    <row r="18" spans="1:8" x14ac:dyDescent="0.2">
      <c r="A18" s="35"/>
      <c r="B18" s="35"/>
      <c r="C18" s="35"/>
      <c r="D18" s="34"/>
      <c r="E18" s="34"/>
      <c r="F18" s="34"/>
      <c r="G18" s="34"/>
      <c r="H18" s="34"/>
    </row>
    <row r="19" spans="1:8" x14ac:dyDescent="0.2">
      <c r="A19" s="38"/>
      <c r="B19" s="38"/>
      <c r="C19" s="38"/>
      <c r="D19" s="39"/>
      <c r="E19" s="39"/>
      <c r="F19" s="39"/>
      <c r="G19" s="39"/>
      <c r="H19" s="39"/>
    </row>
    <row r="20" spans="1:8" x14ac:dyDescent="0.2">
      <c r="A20" s="40"/>
      <c r="B20" s="40"/>
      <c r="C20" s="40"/>
      <c r="D20" s="40"/>
      <c r="E20" s="40"/>
      <c r="F20" s="40"/>
      <c r="G20" s="40"/>
      <c r="H20" s="40"/>
    </row>
    <row r="21" spans="1:8" x14ac:dyDescent="0.2">
      <c r="A21" s="35"/>
      <c r="B21" s="35"/>
      <c r="C21" s="35"/>
      <c r="D21" s="34"/>
      <c r="E21" s="34"/>
      <c r="F21" s="34"/>
      <c r="G21" s="34"/>
      <c r="H21" s="34"/>
    </row>
    <row r="22" spans="1:8" x14ac:dyDescent="0.2">
      <c r="A22" s="35"/>
      <c r="B22" s="35"/>
      <c r="C22" s="35"/>
      <c r="D22" s="34"/>
      <c r="E22" s="34"/>
      <c r="F22" s="34"/>
      <c r="G22" s="34"/>
      <c r="H22" s="34"/>
    </row>
    <row r="23" spans="1:8" x14ac:dyDescent="0.2">
      <c r="A23" s="35"/>
      <c r="B23" s="35"/>
      <c r="C23" s="35"/>
      <c r="D23" s="34"/>
      <c r="E23" s="34"/>
      <c r="F23" s="34"/>
      <c r="G23" s="34"/>
      <c r="H23" s="34"/>
    </row>
    <row r="24" spans="1:8" x14ac:dyDescent="0.2">
      <c r="A24" s="35"/>
      <c r="B24" s="35"/>
      <c r="C24" s="35"/>
      <c r="D24" s="34"/>
      <c r="E24" s="34"/>
      <c r="F24" s="34"/>
      <c r="G24" s="34"/>
      <c r="H24" s="34"/>
    </row>
    <row r="25" spans="1:8" x14ac:dyDescent="0.2">
      <c r="A25" s="35"/>
      <c r="B25" s="35"/>
      <c r="C25" s="35"/>
      <c r="D25" s="34"/>
      <c r="E25" s="34"/>
      <c r="F25" s="34"/>
      <c r="G25" s="34"/>
      <c r="H25" s="34"/>
    </row>
    <row r="26" spans="1:8" x14ac:dyDescent="0.2">
      <c r="A26" s="18"/>
      <c r="B26" s="18"/>
      <c r="C26" s="18"/>
      <c r="D26" s="18"/>
      <c r="E26" s="18"/>
      <c r="F26" s="18"/>
      <c r="G26" s="18"/>
      <c r="H26" s="18"/>
    </row>
    <row r="27" spans="1:8" x14ac:dyDescent="0.2">
      <c r="A27" s="18"/>
      <c r="B27" s="18"/>
      <c r="C27" s="18"/>
      <c r="D27" s="18"/>
      <c r="E27" s="18"/>
      <c r="F27" s="18"/>
      <c r="G27" s="18"/>
      <c r="H27" s="18"/>
    </row>
    <row r="28" spans="1:8" x14ac:dyDescent="0.2">
      <c r="A28" s="18"/>
      <c r="B28" s="18"/>
      <c r="C28" s="18"/>
      <c r="D28" s="18"/>
      <c r="E28" s="18"/>
      <c r="F28" s="18"/>
      <c r="G28" s="18"/>
      <c r="H28" s="18"/>
    </row>
    <row r="29" spans="1:8" x14ac:dyDescent="0.2">
      <c r="A29" s="18"/>
      <c r="B29" s="18"/>
      <c r="C29" s="18"/>
      <c r="D29" s="18"/>
      <c r="E29" s="18"/>
      <c r="F29" s="18"/>
      <c r="G29" s="18"/>
      <c r="H29" s="18"/>
    </row>
    <row r="30" spans="1:8" x14ac:dyDescent="0.2">
      <c r="A30" s="14" t="s">
        <v>65</v>
      </c>
      <c r="B30" s="14"/>
      <c r="C30" s="14"/>
      <c r="D30" s="18"/>
      <c r="E30" s="18"/>
      <c r="F30" s="18"/>
      <c r="G30" s="18"/>
      <c r="H30" s="18"/>
    </row>
  </sheetData>
  <mergeCells count="5">
    <mergeCell ref="A4:A6"/>
    <mergeCell ref="A2:A3"/>
    <mergeCell ref="B2:D2"/>
    <mergeCell ref="F2:I2"/>
    <mergeCell ref="J2:O2"/>
  </mergeCells>
  <conditionalFormatting sqref="B4:D4">
    <cfRule type="iconSet" priority="2">
      <iconSet iconSet="3Symbols2" showValue="0">
        <cfvo type="percent" val="0"/>
        <cfvo type="percent" val="33"/>
        <cfvo type="percent" val="67"/>
      </iconSet>
    </cfRule>
  </conditionalFormatting>
  <conditionalFormatting sqref="D5:S5">
    <cfRule type="iconSet" priority="7393">
      <iconSet iconSet="3Symbols2" showValue="0">
        <cfvo type="percent" val="0"/>
        <cfvo type="percent" val="33"/>
        <cfvo type="percent" val="67"/>
      </iconSet>
    </cfRule>
  </conditionalFormatting>
  <conditionalFormatting sqref="D6:S6">
    <cfRule type="iconSet" priority="7394">
      <iconSet iconSet="3Symbols2" showValue="0">
        <cfvo type="percent" val="0"/>
        <cfvo type="percent" val="33"/>
        <cfvo type="percent" val="67"/>
      </iconSet>
    </cfRule>
  </conditionalFormatting>
  <conditionalFormatting sqref="F4">
    <cfRule type="iconSet" priority="7">
      <iconSet iconSet="3Symbols2" showValue="0">
        <cfvo type="percent" val="0"/>
        <cfvo type="percent" val="33"/>
        <cfvo type="percent" val="67"/>
      </iconSet>
    </cfRule>
  </conditionalFormatting>
  <conditionalFormatting sqref="H4">
    <cfRule type="iconSet" priority="6">
      <iconSet iconSet="3Symbols2" showValue="0">
        <cfvo type="percent" val="0"/>
        <cfvo type="percent" val="33"/>
        <cfvo type="percent" val="67"/>
      </iconSet>
    </cfRule>
  </conditionalFormatting>
  <conditionalFormatting sqref="I4">
    <cfRule type="iconSet" priority="5">
      <iconSet iconSet="3Symbols2" showValue="0">
        <cfvo type="percent" val="0"/>
        <cfvo type="percent" val="33"/>
        <cfvo type="percent" val="67"/>
      </iconSet>
    </cfRule>
  </conditionalFormatting>
  <conditionalFormatting sqref="J4:K4">
    <cfRule type="iconSet" priority="4">
      <iconSet iconSet="3Symbols2" showValue="0">
        <cfvo type="percent" val="0"/>
        <cfvo type="percent" val="33"/>
        <cfvo type="percent" val="67"/>
      </iconSet>
    </cfRule>
  </conditionalFormatting>
  <conditionalFormatting sqref="M4:O4">
    <cfRule type="iconSet" priority="3">
      <iconSet iconSet="3Symbols2" showValue="0">
        <cfvo type="percent" val="0"/>
        <cfvo type="percent" val="33"/>
        <cfvo type="percent" val="67"/>
      </iconSet>
    </cfRule>
  </conditionalFormatting>
  <hyperlinks>
    <hyperlink ref="A30" location="'Total List - Domestic'!A1" display="Home" xr:uid="{00000000-0004-0000-2600-000000000000}"/>
  </hyperlinks>
  <pageMargins left="0.7" right="0.7" top="0.75" bottom="0.75" header="0.3" footer="0.3"/>
  <pageSetup orientation="portrait" horizontalDpi="0" verticalDpi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B48E59E0-47B4-C941-90A6-3681F5F5ED46}">
            <x14:iconSet iconSet="3Symbols2" showValue="0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R4:S4</xm:sqref>
        </x14:conditionalFormatting>
      </x14:conditionalFormatting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AF30"/>
  <sheetViews>
    <sheetView showGridLines="0" topLeftCell="D1" workbookViewId="0">
      <selection activeCell="S4" sqref="S4"/>
    </sheetView>
  </sheetViews>
  <sheetFormatPr baseColWidth="10" defaultRowHeight="16" x14ac:dyDescent="0.2"/>
  <cols>
    <col min="1" max="1" width="48.1640625" customWidth="1"/>
    <col min="2" max="2" width="10.83203125" customWidth="1"/>
    <col min="3" max="3" width="13.1640625" customWidth="1"/>
    <col min="4" max="4" width="11.1640625" customWidth="1"/>
    <col min="5" max="5" width="11.33203125" customWidth="1"/>
    <col min="6" max="6" width="12.5" customWidth="1"/>
    <col min="7" max="7" width="10.33203125" customWidth="1"/>
    <col min="8" max="10" width="10.83203125" customWidth="1"/>
    <col min="11" max="11" width="15" customWidth="1"/>
    <col min="12" max="12" width="11.6640625" customWidth="1"/>
    <col min="13" max="13" width="13.1640625" customWidth="1"/>
    <col min="14" max="14" width="13.33203125" customWidth="1"/>
    <col min="15" max="15" width="11.83203125" customWidth="1"/>
    <col min="16" max="16" width="12.6640625" customWidth="1"/>
  </cols>
  <sheetData>
    <row r="1" spans="1:32" s="32" customFormat="1" x14ac:dyDescent="0.2">
      <c r="D1" s="32" t="str">
        <f>Requirements!D1</f>
        <v xml:space="preserve">  </v>
      </c>
      <c r="F1" s="32" t="str">
        <f>Requirements!F1</f>
        <v xml:space="preserve">  </v>
      </c>
      <c r="G1" s="32" t="str">
        <f>Requirements!G1</f>
        <v xml:space="preserve">  </v>
      </c>
      <c r="H1" s="32" t="str">
        <f>Requirements!H1</f>
        <v xml:space="preserve">  </v>
      </c>
      <c r="I1" s="32" t="str">
        <f>Requirements!I1</f>
        <v xml:space="preserve">  </v>
      </c>
      <c r="J1" s="32">
        <f>Requirements!J1</f>
        <v>0</v>
      </c>
      <c r="K1" s="32" t="str">
        <f>Requirements!K1</f>
        <v xml:space="preserve">  </v>
      </c>
      <c r="L1" s="32">
        <f>Requirements!L1</f>
        <v>0</v>
      </c>
      <c r="M1" s="32" t="str">
        <f>Requirements!M1</f>
        <v xml:space="preserve">  </v>
      </c>
      <c r="N1" s="32" t="str">
        <f>Requirements!N1</f>
        <v xml:space="preserve">  </v>
      </c>
      <c r="O1" s="32" t="str">
        <f>Requirements!O1</f>
        <v xml:space="preserve">  </v>
      </c>
      <c r="P1" s="32" t="str">
        <f>Requirements!P1</f>
        <v xml:space="preserve">  </v>
      </c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</row>
    <row r="2" spans="1:32" s="2" customFormat="1" x14ac:dyDescent="0.2">
      <c r="A2" s="117" t="str">
        <f>Requirements!A3</f>
        <v>MERCHANT CATEGORY</v>
      </c>
      <c r="B2" s="119" t="s">
        <v>91</v>
      </c>
      <c r="C2" s="120"/>
      <c r="D2" s="126"/>
      <c r="E2" s="71" t="s">
        <v>92</v>
      </c>
      <c r="F2" s="119" t="s">
        <v>106</v>
      </c>
      <c r="G2" s="120"/>
      <c r="H2" s="120"/>
      <c r="I2" s="126"/>
      <c r="J2" s="127" t="s">
        <v>116</v>
      </c>
      <c r="K2" s="120"/>
      <c r="L2" s="120"/>
      <c r="M2" s="120"/>
      <c r="N2" s="120"/>
      <c r="O2" s="126"/>
      <c r="P2" s="71" t="s">
        <v>125</v>
      </c>
      <c r="Q2" s="71" t="str">
        <f>Requirements!Q2</f>
        <v>Maverick</v>
      </c>
      <c r="R2" s="71" t="str">
        <f>Requirements!R2</f>
        <v>Humboldt</v>
      </c>
      <c r="S2" s="71" t="str">
        <f>Requirements!S2</f>
        <v>Payarc</v>
      </c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2" s="2" customFormat="1" x14ac:dyDescent="0.2">
      <c r="A3" s="117"/>
      <c r="B3" s="72" t="s">
        <v>129</v>
      </c>
      <c r="C3" s="70" t="s">
        <v>130</v>
      </c>
      <c r="D3" s="70" t="s">
        <v>64</v>
      </c>
      <c r="E3" s="70" t="s">
        <v>93</v>
      </c>
      <c r="F3" s="70" t="s">
        <v>107</v>
      </c>
      <c r="G3" s="70" t="s">
        <v>108</v>
      </c>
      <c r="H3" s="70" t="s">
        <v>109</v>
      </c>
      <c r="I3" s="70" t="s">
        <v>64</v>
      </c>
      <c r="J3" s="70" t="s">
        <v>117</v>
      </c>
      <c r="K3" s="70" t="s">
        <v>118</v>
      </c>
      <c r="L3" s="70" t="s">
        <v>119</v>
      </c>
      <c r="M3" s="70" t="s">
        <v>120</v>
      </c>
      <c r="N3" s="70" t="s">
        <v>121</v>
      </c>
      <c r="O3" s="70" t="s">
        <v>122</v>
      </c>
      <c r="P3" s="70" t="s">
        <v>126</v>
      </c>
      <c r="Q3" s="70" t="s">
        <v>126</v>
      </c>
      <c r="R3" s="70" t="s">
        <v>126</v>
      </c>
      <c r="S3" s="70" t="s">
        <v>126</v>
      </c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2" s="2" customFormat="1" x14ac:dyDescent="0.2">
      <c r="A4" s="118" t="str">
        <f>Requirements!A44</f>
        <v>GAMING - ONLINE POKER</v>
      </c>
      <c r="B4" s="8" t="s">
        <v>79</v>
      </c>
      <c r="C4" s="8" t="s">
        <v>79</v>
      </c>
      <c r="D4" s="8" t="s">
        <v>79</v>
      </c>
      <c r="E4" s="49" t="s">
        <v>96</v>
      </c>
      <c r="F4" s="8" t="s">
        <v>79</v>
      </c>
      <c r="G4" s="49" t="s">
        <v>96</v>
      </c>
      <c r="H4" s="8" t="s">
        <v>79</v>
      </c>
      <c r="I4" s="8" t="s">
        <v>79</v>
      </c>
      <c r="J4" s="8" t="s">
        <v>79</v>
      </c>
      <c r="K4" s="8" t="s">
        <v>79</v>
      </c>
      <c r="L4" s="50" t="s">
        <v>96</v>
      </c>
      <c r="M4" s="8" t="s">
        <v>79</v>
      </c>
      <c r="N4" s="8" t="s">
        <v>79</v>
      </c>
      <c r="O4" s="8" t="s">
        <v>79</v>
      </c>
      <c r="P4" s="49" t="s">
        <v>96</v>
      </c>
      <c r="Q4" s="96"/>
      <c r="R4" s="110">
        <f>Requirements!R44</f>
        <v>1</v>
      </c>
      <c r="S4" s="31">
        <f>Requirements!S43</f>
        <v>1</v>
      </c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7"/>
      <c r="AF4" s="17"/>
    </row>
    <row r="5" spans="1:32" s="2" customFormat="1" x14ac:dyDescent="0.2">
      <c r="A5" s="118"/>
      <c r="B5" s="79"/>
      <c r="C5" s="79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 s="2" customFormat="1" x14ac:dyDescent="0.2">
      <c r="A6" s="118"/>
      <c r="B6" s="79"/>
      <c r="C6" s="79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5"/>
      <c r="U6" s="5"/>
      <c r="V6" s="5"/>
      <c r="W6" s="5"/>
      <c r="X6" s="5"/>
      <c r="Y6" s="5"/>
      <c r="Z6" s="5"/>
      <c r="AA6" s="5"/>
      <c r="AB6" s="5"/>
    </row>
    <row r="10" spans="1:32" x14ac:dyDescent="0.2">
      <c r="A10" s="32"/>
      <c r="B10" s="32"/>
      <c r="C10" s="32"/>
      <c r="D10" s="32"/>
      <c r="E10" s="32"/>
      <c r="F10" s="32"/>
      <c r="G10" s="32"/>
      <c r="H10" s="32"/>
    </row>
    <row r="11" spans="1:32" x14ac:dyDescent="0.2">
      <c r="A11" s="32"/>
      <c r="B11" s="32"/>
      <c r="C11" s="32"/>
      <c r="D11" s="32"/>
      <c r="E11" s="32"/>
      <c r="F11" s="32"/>
      <c r="G11" s="32"/>
      <c r="H11" s="32"/>
    </row>
    <row r="12" spans="1:32" x14ac:dyDescent="0.2">
      <c r="A12" s="36"/>
      <c r="B12" s="36"/>
      <c r="C12" s="36"/>
      <c r="D12" s="37"/>
      <c r="E12" s="37"/>
      <c r="F12" s="37"/>
      <c r="G12" s="37"/>
      <c r="H12" s="37"/>
    </row>
    <row r="13" spans="1:32" x14ac:dyDescent="0.2">
      <c r="A13" s="40"/>
      <c r="B13" s="40"/>
      <c r="C13" s="40"/>
      <c r="D13" s="40"/>
      <c r="E13" s="40"/>
      <c r="F13" s="40"/>
      <c r="G13" s="40"/>
      <c r="H13" s="40"/>
    </row>
    <row r="14" spans="1:32" x14ac:dyDescent="0.2">
      <c r="A14" s="35"/>
      <c r="B14" s="35"/>
      <c r="C14" s="35"/>
      <c r="D14" s="34"/>
      <c r="E14" s="34"/>
      <c r="F14" s="34"/>
      <c r="G14" s="34"/>
      <c r="H14" s="34"/>
    </row>
    <row r="15" spans="1:32" x14ac:dyDescent="0.2">
      <c r="A15" s="35"/>
      <c r="B15" s="35"/>
      <c r="C15" s="35"/>
      <c r="D15" s="34"/>
      <c r="E15" s="34"/>
      <c r="F15" s="34"/>
      <c r="G15" s="34"/>
      <c r="H15" s="34"/>
    </row>
    <row r="16" spans="1:32" x14ac:dyDescent="0.2">
      <c r="A16" s="35"/>
      <c r="B16" s="35"/>
      <c r="C16" s="35"/>
      <c r="D16" s="34"/>
      <c r="E16" s="34"/>
      <c r="F16" s="34"/>
      <c r="G16" s="34"/>
      <c r="H16" s="34"/>
    </row>
    <row r="17" spans="1:8" x14ac:dyDescent="0.2">
      <c r="A17" s="35"/>
      <c r="B17" s="35"/>
      <c r="C17" s="35"/>
      <c r="D17" s="34"/>
      <c r="E17" s="34"/>
      <c r="F17" s="34"/>
      <c r="G17" s="34"/>
      <c r="H17" s="34"/>
    </row>
    <row r="18" spans="1:8" x14ac:dyDescent="0.2">
      <c r="A18" s="35"/>
      <c r="B18" s="35"/>
      <c r="C18" s="35"/>
      <c r="D18" s="34"/>
      <c r="E18" s="34"/>
      <c r="F18" s="34"/>
      <c r="G18" s="34"/>
      <c r="H18" s="34"/>
    </row>
    <row r="19" spans="1:8" x14ac:dyDescent="0.2">
      <c r="A19" s="38"/>
      <c r="B19" s="38"/>
      <c r="C19" s="38"/>
      <c r="D19" s="39"/>
      <c r="E19" s="39"/>
      <c r="F19" s="39"/>
      <c r="G19" s="39"/>
      <c r="H19" s="39"/>
    </row>
    <row r="20" spans="1:8" x14ac:dyDescent="0.2">
      <c r="A20" s="40"/>
      <c r="B20" s="40"/>
      <c r="C20" s="40"/>
      <c r="D20" s="40"/>
      <c r="E20" s="40"/>
      <c r="F20" s="40"/>
      <c r="G20" s="40"/>
      <c r="H20" s="40"/>
    </row>
    <row r="21" spans="1:8" x14ac:dyDescent="0.2">
      <c r="A21" s="35"/>
      <c r="B21" s="35"/>
      <c r="C21" s="35"/>
      <c r="D21" s="34"/>
      <c r="E21" s="34"/>
      <c r="F21" s="34"/>
      <c r="G21" s="34"/>
      <c r="H21" s="34"/>
    </row>
    <row r="22" spans="1:8" x14ac:dyDescent="0.2">
      <c r="A22" s="35"/>
      <c r="B22" s="35"/>
      <c r="C22" s="35"/>
      <c r="D22" s="34"/>
      <c r="E22" s="34"/>
      <c r="F22" s="34"/>
      <c r="G22" s="34"/>
      <c r="H22" s="34"/>
    </row>
    <row r="23" spans="1:8" x14ac:dyDescent="0.2">
      <c r="A23" s="35"/>
      <c r="B23" s="35"/>
      <c r="C23" s="35"/>
      <c r="D23" s="34"/>
      <c r="E23" s="34"/>
      <c r="F23" s="34"/>
      <c r="G23" s="34"/>
      <c r="H23" s="34"/>
    </row>
    <row r="24" spans="1:8" x14ac:dyDescent="0.2">
      <c r="A24" s="35"/>
      <c r="B24" s="35"/>
      <c r="C24" s="35"/>
      <c r="D24" s="34"/>
      <c r="E24" s="34"/>
      <c r="F24" s="34"/>
      <c r="G24" s="34"/>
      <c r="H24" s="34"/>
    </row>
    <row r="25" spans="1:8" x14ac:dyDescent="0.2">
      <c r="A25" s="35"/>
      <c r="B25" s="35"/>
      <c r="C25" s="35"/>
      <c r="D25" s="34"/>
      <c r="E25" s="34"/>
      <c r="F25" s="34"/>
      <c r="G25" s="34"/>
      <c r="H25" s="34"/>
    </row>
    <row r="26" spans="1:8" x14ac:dyDescent="0.2">
      <c r="A26" s="18"/>
      <c r="B26" s="18"/>
      <c r="C26" s="18"/>
      <c r="D26" s="18"/>
      <c r="E26" s="18"/>
      <c r="F26" s="18"/>
      <c r="G26" s="18"/>
      <c r="H26" s="18"/>
    </row>
    <row r="27" spans="1:8" x14ac:dyDescent="0.2">
      <c r="A27" s="18"/>
      <c r="B27" s="18"/>
      <c r="C27" s="18"/>
      <c r="D27" s="18"/>
      <c r="E27" s="18"/>
      <c r="F27" s="18"/>
      <c r="G27" s="18"/>
      <c r="H27" s="18"/>
    </row>
    <row r="28" spans="1:8" x14ac:dyDescent="0.2">
      <c r="A28" s="18"/>
      <c r="B28" s="18"/>
      <c r="C28" s="18"/>
      <c r="D28" s="18"/>
      <c r="E28" s="18"/>
      <c r="F28" s="18"/>
      <c r="G28" s="18"/>
      <c r="H28" s="18"/>
    </row>
    <row r="29" spans="1:8" x14ac:dyDescent="0.2">
      <c r="A29" s="18"/>
      <c r="B29" s="18"/>
      <c r="C29" s="18"/>
      <c r="D29" s="18"/>
      <c r="E29" s="18"/>
      <c r="F29" s="18"/>
      <c r="G29" s="18"/>
      <c r="H29" s="18"/>
    </row>
    <row r="30" spans="1:8" x14ac:dyDescent="0.2">
      <c r="A30" s="14" t="s">
        <v>65</v>
      </c>
      <c r="B30" s="14"/>
      <c r="C30" s="14"/>
      <c r="D30" s="18"/>
      <c r="E30" s="18"/>
      <c r="F30" s="18"/>
      <c r="G30" s="18"/>
      <c r="H30" s="18"/>
    </row>
  </sheetData>
  <mergeCells count="5">
    <mergeCell ref="A4:A6"/>
    <mergeCell ref="A2:A3"/>
    <mergeCell ref="F2:I2"/>
    <mergeCell ref="J2:O2"/>
    <mergeCell ref="B2:D2"/>
  </mergeCells>
  <conditionalFormatting sqref="B4:D4">
    <cfRule type="iconSet" priority="4">
      <iconSet iconSet="3Symbols2" showValue="0">
        <cfvo type="percent" val="0"/>
        <cfvo type="percent" val="33"/>
        <cfvo type="percent" val="67"/>
      </iconSet>
    </cfRule>
  </conditionalFormatting>
  <conditionalFormatting sqref="D5:R5">
    <cfRule type="iconSet" priority="7402">
      <iconSet iconSet="3Symbols2" showValue="0">
        <cfvo type="percent" val="0"/>
        <cfvo type="percent" val="33"/>
        <cfvo type="percent" val="67"/>
      </iconSet>
    </cfRule>
  </conditionalFormatting>
  <conditionalFormatting sqref="D6:R6">
    <cfRule type="iconSet" priority="7403">
      <iconSet iconSet="3Symbols2" showValue="0">
        <cfvo type="percent" val="0"/>
        <cfvo type="percent" val="33"/>
        <cfvo type="percent" val="67"/>
      </iconSet>
    </cfRule>
  </conditionalFormatting>
  <conditionalFormatting sqref="F4">
    <cfRule type="iconSet" priority="10">
      <iconSet iconSet="3Symbols2" showValue="0">
        <cfvo type="percent" val="0"/>
        <cfvo type="percent" val="33"/>
        <cfvo type="percent" val="67"/>
      </iconSet>
    </cfRule>
  </conditionalFormatting>
  <conditionalFormatting sqref="H4">
    <cfRule type="iconSet" priority="9">
      <iconSet iconSet="3Symbols2" showValue="0">
        <cfvo type="percent" val="0"/>
        <cfvo type="percent" val="33"/>
        <cfvo type="percent" val="67"/>
      </iconSet>
    </cfRule>
  </conditionalFormatting>
  <conditionalFormatting sqref="I4">
    <cfRule type="iconSet" priority="8">
      <iconSet iconSet="3Symbols2" showValue="0">
        <cfvo type="percent" val="0"/>
        <cfvo type="percent" val="33"/>
        <cfvo type="percent" val="67"/>
      </iconSet>
    </cfRule>
  </conditionalFormatting>
  <conditionalFormatting sqref="J4">
    <cfRule type="iconSet" priority="7">
      <iconSet iconSet="3Symbols2" showValue="0">
        <cfvo type="percent" val="0"/>
        <cfvo type="percent" val="33"/>
        <cfvo type="percent" val="67"/>
      </iconSet>
    </cfRule>
  </conditionalFormatting>
  <conditionalFormatting sqref="K4">
    <cfRule type="iconSet" priority="6">
      <iconSet iconSet="3Symbols2" showValue="0">
        <cfvo type="percent" val="0"/>
        <cfvo type="percent" val="33"/>
        <cfvo type="percent" val="67"/>
      </iconSet>
    </cfRule>
  </conditionalFormatting>
  <conditionalFormatting sqref="M4:O4">
    <cfRule type="iconSet" priority="5">
      <iconSet iconSet="3Symbols2" showValue="0">
        <cfvo type="percent" val="0"/>
        <cfvo type="percent" val="33"/>
        <cfvo type="percent" val="67"/>
      </iconSet>
    </cfRule>
  </conditionalFormatting>
  <conditionalFormatting sqref="S5">
    <cfRule type="iconSet" priority="2">
      <iconSet iconSet="3Symbols2" showValue="0">
        <cfvo type="percent" val="0"/>
        <cfvo type="percent" val="33"/>
        <cfvo type="percent" val="67"/>
      </iconSet>
    </cfRule>
  </conditionalFormatting>
  <conditionalFormatting sqref="S6">
    <cfRule type="iconSet" priority="3">
      <iconSet iconSet="3Symbols2" showValue="0">
        <cfvo type="percent" val="0"/>
        <cfvo type="percent" val="33"/>
        <cfvo type="percent" val="67"/>
      </iconSet>
    </cfRule>
  </conditionalFormatting>
  <hyperlinks>
    <hyperlink ref="A30" location="'Total List - Domestic'!A1" display="Home" xr:uid="{00000000-0004-0000-2700-000000000000}"/>
  </hyperlinks>
  <pageMargins left="0.7" right="0.7" top="0.75" bottom="0.75" header="0.3" footer="0.3"/>
  <pageSetup orientation="portrait" horizontalDpi="0" verticalDpi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8F777C31-B21A-924B-BB3C-C4D04015C6F0}">
            <x14:iconSet iconSet="3Symbols2" showValue="0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S4</xm:sqref>
        </x14:conditionalFormatting>
      </x14:conditionalFormatting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AF30"/>
  <sheetViews>
    <sheetView showGridLines="0" topLeftCell="C1" workbookViewId="0">
      <selection activeCell="F32" sqref="F32"/>
    </sheetView>
  </sheetViews>
  <sheetFormatPr baseColWidth="10" defaultRowHeight="16" x14ac:dyDescent="0.2"/>
  <cols>
    <col min="1" max="1" width="45.83203125" customWidth="1"/>
    <col min="2" max="2" width="10" customWidth="1"/>
    <col min="3" max="3" width="12.83203125" customWidth="1"/>
    <col min="4" max="4" width="10.5" customWidth="1"/>
    <col min="5" max="5" width="10.33203125" customWidth="1"/>
    <col min="6" max="6" width="12.1640625" customWidth="1"/>
    <col min="7" max="7" width="13" customWidth="1"/>
    <col min="8" max="8" width="9.5" customWidth="1"/>
    <col min="9" max="9" width="10.5" customWidth="1"/>
    <col min="10" max="10" width="13" customWidth="1"/>
    <col min="11" max="11" width="13.1640625" customWidth="1"/>
    <col min="12" max="12" width="12.6640625" customWidth="1"/>
    <col min="13" max="13" width="13.5" customWidth="1"/>
    <col min="14" max="14" width="13" customWidth="1"/>
    <col min="15" max="15" width="12.83203125" customWidth="1"/>
    <col min="16" max="16" width="13.1640625" customWidth="1"/>
  </cols>
  <sheetData>
    <row r="1" spans="1:32" s="32" customFormat="1" x14ac:dyDescent="0.2">
      <c r="D1" s="32" t="str">
        <f>Requirements!D1</f>
        <v xml:space="preserve">  </v>
      </c>
      <c r="F1" s="32" t="str">
        <f>Requirements!F1</f>
        <v xml:space="preserve">  </v>
      </c>
      <c r="G1" s="32" t="str">
        <f>Requirements!G1</f>
        <v xml:space="preserve">  </v>
      </c>
      <c r="H1" s="32" t="str">
        <f>Requirements!H1</f>
        <v xml:space="preserve">  </v>
      </c>
      <c r="I1" s="32" t="str">
        <f>Requirements!I1</f>
        <v xml:space="preserve">  </v>
      </c>
      <c r="J1" s="32">
        <f>Requirements!J1</f>
        <v>0</v>
      </c>
      <c r="K1" s="32" t="str">
        <f>Requirements!K1</f>
        <v xml:space="preserve">  </v>
      </c>
      <c r="L1" s="32">
        <f>Requirements!L1</f>
        <v>0</v>
      </c>
      <c r="M1" s="32" t="str">
        <f>Requirements!M1</f>
        <v xml:space="preserve">  </v>
      </c>
      <c r="N1" s="32" t="str">
        <f>Requirements!N1</f>
        <v xml:space="preserve">  </v>
      </c>
      <c r="O1" s="32" t="str">
        <f>Requirements!O1</f>
        <v xml:space="preserve">  </v>
      </c>
      <c r="P1" s="32" t="str">
        <f>Requirements!P1</f>
        <v xml:space="preserve">  </v>
      </c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</row>
    <row r="2" spans="1:32" s="2" customFormat="1" x14ac:dyDescent="0.2">
      <c r="A2" s="117" t="str">
        <f>Requirements!A3</f>
        <v>MERCHANT CATEGORY</v>
      </c>
      <c r="B2" s="119" t="s">
        <v>91</v>
      </c>
      <c r="C2" s="120"/>
      <c r="D2" s="126"/>
      <c r="E2" s="71" t="s">
        <v>92</v>
      </c>
      <c r="F2" s="119" t="s">
        <v>106</v>
      </c>
      <c r="G2" s="120"/>
      <c r="H2" s="120"/>
      <c r="I2" s="126"/>
      <c r="J2" s="127" t="s">
        <v>116</v>
      </c>
      <c r="K2" s="120"/>
      <c r="L2" s="120"/>
      <c r="M2" s="120"/>
      <c r="N2" s="120"/>
      <c r="O2" s="126"/>
      <c r="P2" s="71" t="s">
        <v>125</v>
      </c>
      <c r="Q2" s="71" t="str">
        <f>Requirements!Q2</f>
        <v>Maverick</v>
      </c>
      <c r="R2" s="71" t="str">
        <f>Requirements!R2</f>
        <v>Humboldt</v>
      </c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2" s="2" customFormat="1" x14ac:dyDescent="0.2">
      <c r="A3" s="117"/>
      <c r="B3" s="72" t="s">
        <v>129</v>
      </c>
      <c r="C3" s="70" t="s">
        <v>130</v>
      </c>
      <c r="D3" s="70" t="s">
        <v>64</v>
      </c>
      <c r="E3" s="70" t="s">
        <v>93</v>
      </c>
      <c r="F3" s="70" t="s">
        <v>107</v>
      </c>
      <c r="G3" s="70" t="s">
        <v>108</v>
      </c>
      <c r="H3" s="70" t="s">
        <v>109</v>
      </c>
      <c r="I3" s="70" t="s">
        <v>64</v>
      </c>
      <c r="J3" s="70" t="s">
        <v>117</v>
      </c>
      <c r="K3" s="70" t="s">
        <v>118</v>
      </c>
      <c r="L3" s="70" t="s">
        <v>119</v>
      </c>
      <c r="M3" s="70" t="s">
        <v>120</v>
      </c>
      <c r="N3" s="70" t="s">
        <v>121</v>
      </c>
      <c r="O3" s="70" t="s">
        <v>122</v>
      </c>
      <c r="P3" s="70" t="s">
        <v>126</v>
      </c>
      <c r="Q3" s="70" t="s">
        <v>126</v>
      </c>
      <c r="R3" s="70" t="s">
        <v>126</v>
      </c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2" s="2" customFormat="1" x14ac:dyDescent="0.2">
      <c r="A4" s="118" t="str">
        <f>Requirements!A45</f>
        <v>GAMING - PERIMUTUEL BETTING</v>
      </c>
      <c r="B4" s="8" t="s">
        <v>79</v>
      </c>
      <c r="C4" s="8" t="s">
        <v>79</v>
      </c>
      <c r="D4" s="8" t="s">
        <v>79</v>
      </c>
      <c r="E4" s="49" t="s">
        <v>96</v>
      </c>
      <c r="F4" s="8" t="s">
        <v>79</v>
      </c>
      <c r="G4" s="49" t="s">
        <v>96</v>
      </c>
      <c r="H4" s="8" t="s">
        <v>79</v>
      </c>
      <c r="I4" s="8" t="s">
        <v>79</v>
      </c>
      <c r="J4" s="50" t="s">
        <v>96</v>
      </c>
      <c r="K4" s="8" t="s">
        <v>79</v>
      </c>
      <c r="L4" s="50" t="s">
        <v>96</v>
      </c>
      <c r="M4" s="8" t="s">
        <v>79</v>
      </c>
      <c r="N4" s="8" t="s">
        <v>79</v>
      </c>
      <c r="O4" s="8" t="s">
        <v>79</v>
      </c>
      <c r="P4" s="49" t="s">
        <v>96</v>
      </c>
      <c r="Q4" s="96"/>
      <c r="R4" s="96">
        <f>Requirements!R45+Requirements!R45</f>
        <v>2</v>
      </c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7"/>
      <c r="AF4" s="17"/>
    </row>
    <row r="5" spans="1:32" s="2" customFormat="1" x14ac:dyDescent="0.2">
      <c r="A5" s="118"/>
      <c r="B5" s="79"/>
      <c r="C5" s="79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 s="2" customFormat="1" x14ac:dyDescent="0.2">
      <c r="A6" s="118"/>
      <c r="B6" s="79"/>
      <c r="C6" s="79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5"/>
      <c r="T6" s="5"/>
      <c r="U6" s="5"/>
      <c r="V6" s="5"/>
      <c r="W6" s="5"/>
      <c r="X6" s="5"/>
      <c r="Y6" s="5"/>
      <c r="Z6" s="5"/>
      <c r="AA6" s="5"/>
      <c r="AB6" s="5"/>
    </row>
    <row r="10" spans="1:32" x14ac:dyDescent="0.2">
      <c r="A10" s="32"/>
      <c r="B10" s="32"/>
      <c r="C10" s="32"/>
      <c r="D10" s="32"/>
      <c r="E10" s="32"/>
      <c r="F10" s="32"/>
      <c r="G10" s="32"/>
      <c r="H10" s="32"/>
    </row>
    <row r="11" spans="1:32" x14ac:dyDescent="0.2">
      <c r="A11" s="32"/>
      <c r="B11" s="32"/>
      <c r="C11" s="32"/>
      <c r="D11" s="32"/>
      <c r="E11" s="32"/>
      <c r="F11" s="32"/>
      <c r="G11" s="32"/>
      <c r="H11" s="32"/>
    </row>
    <row r="12" spans="1:32" x14ac:dyDescent="0.2">
      <c r="A12" s="36"/>
      <c r="B12" s="36"/>
      <c r="C12" s="36"/>
      <c r="D12" s="37"/>
      <c r="E12" s="37"/>
      <c r="F12" s="37"/>
      <c r="G12" s="37"/>
      <c r="H12" s="37"/>
    </row>
    <row r="13" spans="1:32" x14ac:dyDescent="0.2">
      <c r="A13" s="40"/>
      <c r="B13" s="40"/>
      <c r="C13" s="40"/>
      <c r="D13" s="40"/>
      <c r="E13" s="40"/>
      <c r="F13" s="40"/>
      <c r="G13" s="40"/>
      <c r="H13" s="40"/>
    </row>
    <row r="14" spans="1:32" x14ac:dyDescent="0.2">
      <c r="A14" s="35"/>
      <c r="B14" s="35"/>
      <c r="C14" s="35"/>
      <c r="D14" s="34"/>
      <c r="E14" s="34"/>
      <c r="F14" s="34"/>
      <c r="G14" s="34"/>
      <c r="H14" s="34"/>
    </row>
    <row r="15" spans="1:32" x14ac:dyDescent="0.2">
      <c r="A15" s="35"/>
      <c r="B15" s="35"/>
      <c r="C15" s="35"/>
      <c r="D15" s="34"/>
      <c r="E15" s="34"/>
      <c r="F15" s="34"/>
      <c r="G15" s="34"/>
      <c r="H15" s="34"/>
    </row>
    <row r="16" spans="1:32" x14ac:dyDescent="0.2">
      <c r="A16" s="35"/>
      <c r="B16" s="35"/>
      <c r="C16" s="35"/>
      <c r="D16" s="34"/>
      <c r="E16" s="34"/>
      <c r="F16" s="34"/>
      <c r="G16" s="34"/>
      <c r="H16" s="34"/>
    </row>
    <row r="17" spans="1:8" x14ac:dyDescent="0.2">
      <c r="A17" s="35"/>
      <c r="B17" s="35"/>
      <c r="C17" s="35"/>
      <c r="D17" s="34"/>
      <c r="E17" s="34"/>
      <c r="F17" s="34"/>
      <c r="G17" s="34"/>
      <c r="H17" s="34"/>
    </row>
    <row r="18" spans="1:8" x14ac:dyDescent="0.2">
      <c r="A18" s="35"/>
      <c r="B18" s="35"/>
      <c r="C18" s="35"/>
      <c r="D18" s="34"/>
      <c r="E18" s="34"/>
      <c r="F18" s="34"/>
      <c r="G18" s="34"/>
      <c r="H18" s="34"/>
    </row>
    <row r="19" spans="1:8" x14ac:dyDescent="0.2">
      <c r="A19" s="38"/>
      <c r="B19" s="38"/>
      <c r="C19" s="38"/>
      <c r="D19" s="39"/>
      <c r="E19" s="39"/>
      <c r="F19" s="39"/>
      <c r="G19" s="39"/>
      <c r="H19" s="39"/>
    </row>
    <row r="20" spans="1:8" x14ac:dyDescent="0.2">
      <c r="A20" s="40"/>
      <c r="B20" s="40"/>
      <c r="C20" s="40"/>
      <c r="D20" s="40"/>
      <c r="E20" s="40"/>
      <c r="F20" s="40"/>
      <c r="G20" s="40"/>
      <c r="H20" s="40"/>
    </row>
    <row r="21" spans="1:8" x14ac:dyDescent="0.2">
      <c r="A21" s="35"/>
      <c r="B21" s="35"/>
      <c r="C21" s="35"/>
      <c r="D21" s="34"/>
      <c r="E21" s="34"/>
      <c r="F21" s="34"/>
      <c r="G21" s="34"/>
      <c r="H21" s="34"/>
    </row>
    <row r="22" spans="1:8" x14ac:dyDescent="0.2">
      <c r="A22" s="35"/>
      <c r="B22" s="35"/>
      <c r="C22" s="35"/>
      <c r="D22" s="34"/>
      <c r="E22" s="34"/>
      <c r="F22" s="34"/>
      <c r="G22" s="34"/>
      <c r="H22" s="34"/>
    </row>
    <row r="23" spans="1:8" x14ac:dyDescent="0.2">
      <c r="A23" s="35"/>
      <c r="B23" s="35"/>
      <c r="C23" s="35"/>
      <c r="D23" s="34"/>
      <c r="E23" s="34"/>
      <c r="F23" s="34"/>
      <c r="G23" s="34"/>
      <c r="H23" s="34"/>
    </row>
    <row r="24" spans="1:8" x14ac:dyDescent="0.2">
      <c r="A24" s="35"/>
      <c r="B24" s="35"/>
      <c r="C24" s="35"/>
      <c r="D24" s="34"/>
      <c r="E24" s="34"/>
      <c r="F24" s="34"/>
      <c r="G24" s="34"/>
      <c r="H24" s="34"/>
    </row>
    <row r="25" spans="1:8" x14ac:dyDescent="0.2">
      <c r="A25" s="35"/>
      <c r="B25" s="35"/>
      <c r="C25" s="35"/>
      <c r="D25" s="34"/>
      <c r="E25" s="34"/>
      <c r="F25" s="34"/>
      <c r="G25" s="34"/>
      <c r="H25" s="34"/>
    </row>
    <row r="26" spans="1:8" x14ac:dyDescent="0.2">
      <c r="A26" s="18"/>
      <c r="B26" s="18"/>
      <c r="C26" s="18"/>
      <c r="D26" s="18"/>
      <c r="E26" s="18"/>
      <c r="F26" s="18"/>
      <c r="G26" s="18"/>
      <c r="H26" s="18"/>
    </row>
    <row r="27" spans="1:8" x14ac:dyDescent="0.2">
      <c r="A27" s="18"/>
      <c r="B27" s="18"/>
      <c r="C27" s="18"/>
      <c r="D27" s="18"/>
      <c r="E27" s="18"/>
      <c r="F27" s="18"/>
      <c r="G27" s="18"/>
      <c r="H27" s="18"/>
    </row>
    <row r="28" spans="1:8" x14ac:dyDescent="0.2">
      <c r="A28" s="18"/>
      <c r="B28" s="18"/>
      <c r="C28" s="18"/>
      <c r="D28" s="18"/>
      <c r="E28" s="18"/>
      <c r="F28" s="18"/>
      <c r="G28" s="18"/>
      <c r="H28" s="18"/>
    </row>
    <row r="29" spans="1:8" x14ac:dyDescent="0.2">
      <c r="A29" s="18"/>
      <c r="B29" s="18"/>
      <c r="C29" s="18"/>
      <c r="D29" s="18"/>
      <c r="E29" s="18"/>
      <c r="F29" s="18"/>
      <c r="G29" s="18"/>
      <c r="H29" s="18"/>
    </row>
    <row r="30" spans="1:8" x14ac:dyDescent="0.2">
      <c r="A30" s="14" t="s">
        <v>65</v>
      </c>
      <c r="B30" s="14"/>
      <c r="C30" s="14"/>
      <c r="D30" s="18"/>
      <c r="E30" s="18"/>
      <c r="F30" s="18"/>
      <c r="G30" s="18"/>
      <c r="H30" s="18"/>
    </row>
  </sheetData>
  <mergeCells count="5">
    <mergeCell ref="A4:A6"/>
    <mergeCell ref="A2:A3"/>
    <mergeCell ref="F2:I2"/>
    <mergeCell ref="J2:O2"/>
    <mergeCell ref="B2:D2"/>
  </mergeCells>
  <conditionalFormatting sqref="B4:D4">
    <cfRule type="iconSet" priority="1">
      <iconSet iconSet="3Symbols2" showValue="0">
        <cfvo type="percent" val="0"/>
        <cfvo type="percent" val="33"/>
        <cfvo type="percent" val="67"/>
      </iconSet>
    </cfRule>
  </conditionalFormatting>
  <conditionalFormatting sqref="D5:R5">
    <cfRule type="iconSet" priority="7404">
      <iconSet iconSet="3Symbols2" showValue="0">
        <cfvo type="percent" val="0"/>
        <cfvo type="percent" val="33"/>
        <cfvo type="percent" val="67"/>
      </iconSet>
    </cfRule>
  </conditionalFormatting>
  <conditionalFormatting sqref="D6:R6">
    <cfRule type="iconSet" priority="7405">
      <iconSet iconSet="3Symbols2" showValue="0">
        <cfvo type="percent" val="0"/>
        <cfvo type="percent" val="33"/>
        <cfvo type="percent" val="67"/>
      </iconSet>
    </cfRule>
  </conditionalFormatting>
  <conditionalFormatting sqref="F4">
    <cfRule type="iconSet" priority="6">
      <iconSet iconSet="3Symbols2" showValue="0">
        <cfvo type="percent" val="0"/>
        <cfvo type="percent" val="33"/>
        <cfvo type="percent" val="67"/>
      </iconSet>
    </cfRule>
  </conditionalFormatting>
  <conditionalFormatting sqref="H4">
    <cfRule type="iconSet" priority="5">
      <iconSet iconSet="3Symbols2" showValue="0">
        <cfvo type="percent" val="0"/>
        <cfvo type="percent" val="33"/>
        <cfvo type="percent" val="67"/>
      </iconSet>
    </cfRule>
  </conditionalFormatting>
  <conditionalFormatting sqref="I4">
    <cfRule type="iconSet" priority="4">
      <iconSet iconSet="3Symbols2" showValue="0">
        <cfvo type="percent" val="0"/>
        <cfvo type="percent" val="33"/>
        <cfvo type="percent" val="67"/>
      </iconSet>
    </cfRule>
  </conditionalFormatting>
  <conditionalFormatting sqref="K4">
    <cfRule type="iconSet" priority="3">
      <iconSet iconSet="3Symbols2" showValue="0">
        <cfvo type="percent" val="0"/>
        <cfvo type="percent" val="33"/>
        <cfvo type="percent" val="67"/>
      </iconSet>
    </cfRule>
  </conditionalFormatting>
  <conditionalFormatting sqref="M4:O4">
    <cfRule type="iconSet" priority="2">
      <iconSet iconSet="3Symbols2" showValue="0">
        <cfvo type="percent" val="0"/>
        <cfvo type="percent" val="33"/>
        <cfvo type="percent" val="67"/>
      </iconSet>
    </cfRule>
  </conditionalFormatting>
  <hyperlinks>
    <hyperlink ref="A30" location="'Total List - Domestic'!A1" display="Home" xr:uid="{00000000-0004-0000-2800-000000000000}"/>
  </hyperlinks>
  <pageMargins left="0.7" right="0.7" top="0.75" bottom="0.75" header="0.3" footer="0.3"/>
  <pageSetup orientation="portrait" horizontalDpi="0" verticalDpi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AF30"/>
  <sheetViews>
    <sheetView showGridLines="0" workbookViewId="0">
      <selection activeCell="R2" sqref="R2:R6"/>
    </sheetView>
  </sheetViews>
  <sheetFormatPr baseColWidth="10" defaultRowHeight="16" x14ac:dyDescent="0.2"/>
  <cols>
    <col min="1" max="1" width="49.83203125" customWidth="1"/>
    <col min="2" max="2" width="10.33203125" customWidth="1"/>
    <col min="3" max="3" width="12.5" customWidth="1"/>
    <col min="4" max="4" width="10.83203125" customWidth="1"/>
    <col min="5" max="5" width="11.6640625" customWidth="1"/>
    <col min="6" max="6" width="11.83203125" customWidth="1"/>
    <col min="7" max="8" width="12.5" customWidth="1"/>
    <col min="9" max="9" width="10.83203125" customWidth="1"/>
    <col min="10" max="10" width="12.5" customWidth="1"/>
    <col min="11" max="11" width="13" customWidth="1"/>
    <col min="12" max="12" width="12.6640625" customWidth="1"/>
    <col min="13" max="14" width="12.33203125" customWidth="1"/>
    <col min="15" max="15" width="11.5" customWidth="1"/>
    <col min="16" max="16" width="10.6640625" customWidth="1"/>
  </cols>
  <sheetData>
    <row r="1" spans="1:32" s="32" customFormat="1" x14ac:dyDescent="0.2">
      <c r="D1" s="32" t="str">
        <f>Requirements!D1</f>
        <v xml:space="preserve">  </v>
      </c>
      <c r="F1" s="32" t="str">
        <f>Requirements!F1</f>
        <v xml:space="preserve">  </v>
      </c>
      <c r="G1" s="32" t="str">
        <f>Requirements!G1</f>
        <v xml:space="preserve">  </v>
      </c>
      <c r="H1" s="32" t="str">
        <f>Requirements!H1</f>
        <v xml:space="preserve">  </v>
      </c>
      <c r="I1" s="32" t="str">
        <f>Requirements!I1</f>
        <v xml:space="preserve">  </v>
      </c>
      <c r="J1" s="32">
        <f>Requirements!J1</f>
        <v>0</v>
      </c>
      <c r="K1" s="32" t="str">
        <f>Requirements!K1</f>
        <v xml:space="preserve">  </v>
      </c>
      <c r="L1" s="32">
        <f>Requirements!L1</f>
        <v>0</v>
      </c>
      <c r="M1" s="32" t="str">
        <f>Requirements!M1</f>
        <v xml:space="preserve">  </v>
      </c>
      <c r="N1" s="32" t="str">
        <f>Requirements!N1</f>
        <v xml:space="preserve">  </v>
      </c>
      <c r="O1" s="32" t="str">
        <f>Requirements!O1</f>
        <v xml:space="preserve">  </v>
      </c>
      <c r="P1" s="32" t="str">
        <f>Requirements!P1</f>
        <v xml:space="preserve">  </v>
      </c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</row>
    <row r="2" spans="1:32" s="2" customFormat="1" x14ac:dyDescent="0.2">
      <c r="A2" s="117" t="str">
        <f>Requirements!A3</f>
        <v>MERCHANT CATEGORY</v>
      </c>
      <c r="B2" s="119" t="s">
        <v>91</v>
      </c>
      <c r="C2" s="120"/>
      <c r="D2" s="126"/>
      <c r="E2" s="71" t="s">
        <v>92</v>
      </c>
      <c r="F2" s="119" t="s">
        <v>106</v>
      </c>
      <c r="G2" s="120"/>
      <c r="H2" s="120"/>
      <c r="I2" s="126"/>
      <c r="J2" s="127" t="s">
        <v>116</v>
      </c>
      <c r="K2" s="120"/>
      <c r="L2" s="120"/>
      <c r="M2" s="120"/>
      <c r="N2" s="120"/>
      <c r="O2" s="126"/>
      <c r="P2" s="71" t="s">
        <v>125</v>
      </c>
      <c r="Q2" s="71" t="str">
        <f>Requirements!Q2</f>
        <v>Maverick</v>
      </c>
      <c r="R2" s="71" t="str">
        <f>Requirements!R2</f>
        <v>Humboldt</v>
      </c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2" s="2" customFormat="1" x14ac:dyDescent="0.2">
      <c r="A3" s="117"/>
      <c r="B3" s="72" t="s">
        <v>129</v>
      </c>
      <c r="C3" s="70" t="s">
        <v>130</v>
      </c>
      <c r="D3" s="70" t="s">
        <v>64</v>
      </c>
      <c r="E3" s="70" t="s">
        <v>93</v>
      </c>
      <c r="F3" s="70" t="s">
        <v>107</v>
      </c>
      <c r="G3" s="70" t="s">
        <v>108</v>
      </c>
      <c r="H3" s="70" t="s">
        <v>109</v>
      </c>
      <c r="I3" s="70" t="s">
        <v>64</v>
      </c>
      <c r="J3" s="70" t="s">
        <v>117</v>
      </c>
      <c r="K3" s="70" t="s">
        <v>118</v>
      </c>
      <c r="L3" s="70" t="s">
        <v>119</v>
      </c>
      <c r="M3" s="70" t="s">
        <v>120</v>
      </c>
      <c r="N3" s="70" t="s">
        <v>121</v>
      </c>
      <c r="O3" s="70" t="s">
        <v>122</v>
      </c>
      <c r="P3" s="70" t="s">
        <v>126</v>
      </c>
      <c r="Q3" s="70" t="s">
        <v>126</v>
      </c>
      <c r="R3" s="70" t="s">
        <v>126</v>
      </c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2" s="2" customFormat="1" x14ac:dyDescent="0.2">
      <c r="A4" s="118" t="str">
        <f>Requirements!A46</f>
        <v>GENTLEMAN'S CLUBS</v>
      </c>
      <c r="B4" s="9"/>
      <c r="C4" s="9"/>
      <c r="D4" s="7">
        <v>1</v>
      </c>
      <c r="E4" s="9"/>
      <c r="F4" s="49" t="s">
        <v>96</v>
      </c>
      <c r="G4" s="7">
        <v>1</v>
      </c>
      <c r="H4" s="8" t="s">
        <v>79</v>
      </c>
      <c r="I4" s="6"/>
      <c r="J4" s="50" t="s">
        <v>96</v>
      </c>
      <c r="K4" s="50" t="s">
        <v>96</v>
      </c>
      <c r="L4" s="6"/>
      <c r="M4" s="8" t="s">
        <v>79</v>
      </c>
      <c r="N4" s="8" t="s">
        <v>79</v>
      </c>
      <c r="O4" s="8" t="s">
        <v>79</v>
      </c>
      <c r="P4" s="9"/>
      <c r="Q4" s="9"/>
      <c r="R4" s="9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7"/>
      <c r="AF4" s="17"/>
    </row>
    <row r="5" spans="1:32" s="2" customFormat="1" x14ac:dyDescent="0.2">
      <c r="A5" s="118"/>
      <c r="B5" s="79"/>
      <c r="C5" s="79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 s="2" customFormat="1" x14ac:dyDescent="0.2">
      <c r="A6" s="118"/>
      <c r="B6" s="79"/>
      <c r="C6" s="79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5"/>
      <c r="T6" s="5"/>
      <c r="U6" s="5"/>
      <c r="V6" s="5"/>
      <c r="W6" s="5"/>
      <c r="X6" s="5"/>
      <c r="Y6" s="5"/>
      <c r="Z6" s="5"/>
      <c r="AA6" s="5"/>
      <c r="AB6" s="5"/>
    </row>
    <row r="10" spans="1:32" x14ac:dyDescent="0.2">
      <c r="A10" s="32"/>
      <c r="B10" s="32"/>
      <c r="C10" s="32"/>
      <c r="D10" s="32"/>
      <c r="E10" s="32"/>
      <c r="F10" s="32"/>
      <c r="G10" s="32"/>
      <c r="H10" s="32"/>
    </row>
    <row r="11" spans="1:32" x14ac:dyDescent="0.2">
      <c r="A11" s="32"/>
      <c r="B11" s="32"/>
      <c r="C11" s="32"/>
      <c r="D11" s="32"/>
      <c r="E11" s="32"/>
      <c r="F11" s="32"/>
      <c r="G11" s="32"/>
      <c r="H11" s="32"/>
    </row>
    <row r="12" spans="1:32" x14ac:dyDescent="0.2">
      <c r="A12" s="36"/>
      <c r="B12" s="36"/>
      <c r="C12" s="36"/>
      <c r="D12" s="37"/>
      <c r="E12" s="37"/>
      <c r="F12" s="37"/>
      <c r="G12" s="37"/>
      <c r="H12" s="37"/>
    </row>
    <row r="13" spans="1:32" x14ac:dyDescent="0.2">
      <c r="A13" s="40"/>
      <c r="B13" s="40"/>
      <c r="C13" s="40"/>
      <c r="D13" s="40"/>
      <c r="E13" s="40"/>
      <c r="F13" s="40"/>
      <c r="G13" s="40"/>
      <c r="H13" s="40"/>
    </row>
    <row r="14" spans="1:32" x14ac:dyDescent="0.2">
      <c r="A14" s="35"/>
      <c r="B14" s="35"/>
      <c r="C14" s="35"/>
      <c r="D14" s="34"/>
      <c r="E14" s="34"/>
      <c r="F14" s="34"/>
      <c r="G14" s="34"/>
      <c r="H14" s="34"/>
    </row>
    <row r="15" spans="1:32" x14ac:dyDescent="0.2">
      <c r="A15" s="35"/>
      <c r="B15" s="35"/>
      <c r="C15" s="35"/>
      <c r="D15" s="34"/>
      <c r="E15" s="34"/>
      <c r="F15" s="34"/>
      <c r="G15" s="34"/>
      <c r="H15" s="34"/>
    </row>
    <row r="16" spans="1:32" x14ac:dyDescent="0.2">
      <c r="A16" s="35"/>
      <c r="B16" s="35"/>
      <c r="C16" s="35"/>
      <c r="D16" s="34"/>
      <c r="E16" s="34"/>
      <c r="F16" s="34"/>
      <c r="G16" s="34"/>
      <c r="H16" s="34"/>
    </row>
    <row r="17" spans="1:8" x14ac:dyDescent="0.2">
      <c r="A17" s="35"/>
      <c r="B17" s="35"/>
      <c r="C17" s="35"/>
      <c r="D17" s="34"/>
      <c r="E17" s="34"/>
      <c r="F17" s="34"/>
      <c r="G17" s="34"/>
      <c r="H17" s="34"/>
    </row>
    <row r="18" spans="1:8" x14ac:dyDescent="0.2">
      <c r="A18" s="35"/>
      <c r="B18" s="35"/>
      <c r="C18" s="35"/>
      <c r="D18" s="34"/>
      <c r="E18" s="34"/>
      <c r="F18" s="34"/>
      <c r="G18" s="34"/>
      <c r="H18" s="34"/>
    </row>
    <row r="19" spans="1:8" x14ac:dyDescent="0.2">
      <c r="A19" s="38"/>
      <c r="B19" s="38"/>
      <c r="C19" s="38"/>
      <c r="D19" s="39"/>
      <c r="E19" s="39"/>
      <c r="F19" s="39"/>
      <c r="G19" s="39"/>
      <c r="H19" s="39"/>
    </row>
    <row r="20" spans="1:8" x14ac:dyDescent="0.2">
      <c r="A20" s="40"/>
      <c r="B20" s="40"/>
      <c r="C20" s="40"/>
      <c r="D20" s="40"/>
      <c r="E20" s="40"/>
      <c r="F20" s="40"/>
      <c r="G20" s="40"/>
      <c r="H20" s="40"/>
    </row>
    <row r="21" spans="1:8" x14ac:dyDescent="0.2">
      <c r="A21" s="35"/>
      <c r="B21" s="35"/>
      <c r="C21" s="35"/>
      <c r="D21" s="34"/>
      <c r="E21" s="34"/>
      <c r="F21" s="34"/>
      <c r="G21" s="34"/>
      <c r="H21" s="34"/>
    </row>
    <row r="22" spans="1:8" x14ac:dyDescent="0.2">
      <c r="A22" s="35"/>
      <c r="B22" s="35"/>
      <c r="C22" s="35"/>
      <c r="D22" s="34"/>
      <c r="E22" s="34"/>
      <c r="F22" s="34"/>
      <c r="G22" s="34"/>
      <c r="H22" s="34"/>
    </row>
    <row r="23" spans="1:8" x14ac:dyDescent="0.2">
      <c r="A23" s="35"/>
      <c r="B23" s="35"/>
      <c r="C23" s="35"/>
      <c r="D23" s="34"/>
      <c r="E23" s="34"/>
      <c r="F23" s="34"/>
      <c r="G23" s="34"/>
      <c r="H23" s="34"/>
    </row>
    <row r="24" spans="1:8" x14ac:dyDescent="0.2">
      <c r="A24" s="35"/>
      <c r="B24" s="35"/>
      <c r="C24" s="35"/>
      <c r="D24" s="34"/>
      <c r="E24" s="34"/>
      <c r="F24" s="34"/>
      <c r="G24" s="34"/>
      <c r="H24" s="34"/>
    </row>
    <row r="25" spans="1:8" x14ac:dyDescent="0.2">
      <c r="A25" s="35"/>
      <c r="B25" s="35"/>
      <c r="C25" s="35"/>
      <c r="D25" s="34"/>
      <c r="E25" s="34"/>
      <c r="F25" s="34"/>
      <c r="G25" s="34"/>
      <c r="H25" s="34"/>
    </row>
    <row r="26" spans="1:8" x14ac:dyDescent="0.2">
      <c r="A26" s="18"/>
      <c r="B26" s="18"/>
      <c r="C26" s="18"/>
      <c r="D26" s="18"/>
      <c r="E26" s="18"/>
      <c r="F26" s="18"/>
      <c r="G26" s="18"/>
      <c r="H26" s="18"/>
    </row>
    <row r="27" spans="1:8" x14ac:dyDescent="0.2">
      <c r="A27" s="18"/>
      <c r="B27" s="18"/>
      <c r="C27" s="18"/>
      <c r="D27" s="18"/>
      <c r="E27" s="18"/>
      <c r="F27" s="18"/>
      <c r="G27" s="18"/>
      <c r="H27" s="18"/>
    </row>
    <row r="28" spans="1:8" x14ac:dyDescent="0.2">
      <c r="A28" s="18"/>
      <c r="B28" s="18"/>
      <c r="C28" s="18"/>
      <c r="D28" s="18"/>
      <c r="E28" s="18"/>
      <c r="F28" s="18"/>
      <c r="G28" s="18"/>
      <c r="H28" s="18"/>
    </row>
    <row r="29" spans="1:8" x14ac:dyDescent="0.2">
      <c r="A29" s="18"/>
      <c r="B29" s="18"/>
      <c r="C29" s="18"/>
      <c r="D29" s="18"/>
      <c r="E29" s="18"/>
      <c r="F29" s="18"/>
      <c r="G29" s="18"/>
      <c r="H29" s="18"/>
    </row>
    <row r="30" spans="1:8" x14ac:dyDescent="0.2">
      <c r="A30" s="14" t="s">
        <v>65</v>
      </c>
      <c r="B30" s="14"/>
      <c r="C30" s="14"/>
      <c r="D30" s="18"/>
      <c r="E30" s="18"/>
      <c r="F30" s="18"/>
      <c r="G30" s="18"/>
      <c r="H30" s="18"/>
    </row>
  </sheetData>
  <mergeCells count="5">
    <mergeCell ref="A4:A6"/>
    <mergeCell ref="A2:A3"/>
    <mergeCell ref="F2:I2"/>
    <mergeCell ref="J2:O2"/>
    <mergeCell ref="B2:D2"/>
  </mergeCells>
  <conditionalFormatting sqref="D4">
    <cfRule type="iconSet" priority="4">
      <iconSet iconSet="3Symbols2" showValue="0">
        <cfvo type="percent" val="0"/>
        <cfvo type="percent" val="33"/>
        <cfvo type="percent" val="67"/>
      </iconSet>
    </cfRule>
  </conditionalFormatting>
  <conditionalFormatting sqref="D5:R5">
    <cfRule type="iconSet" priority="7412">
      <iconSet iconSet="3Symbols2" showValue="0">
        <cfvo type="percent" val="0"/>
        <cfvo type="percent" val="33"/>
        <cfvo type="percent" val="67"/>
      </iconSet>
    </cfRule>
  </conditionalFormatting>
  <conditionalFormatting sqref="D6:R6">
    <cfRule type="iconSet" priority="7413">
      <iconSet iconSet="3Symbols2" showValue="0">
        <cfvo type="percent" val="0"/>
        <cfvo type="percent" val="33"/>
        <cfvo type="percent" val="67"/>
      </iconSet>
    </cfRule>
  </conditionalFormatting>
  <conditionalFormatting sqref="G4">
    <cfRule type="iconSet" priority="2">
      <iconSet iconSet="3Symbols2" showValue="0">
        <cfvo type="percent" val="0"/>
        <cfvo type="percent" val="33"/>
        <cfvo type="percent" val="67"/>
      </iconSet>
    </cfRule>
  </conditionalFormatting>
  <conditionalFormatting sqref="H4">
    <cfRule type="iconSet" priority="3">
      <iconSet iconSet="3Symbols2" showValue="0">
        <cfvo type="percent" val="0"/>
        <cfvo type="percent" val="33"/>
        <cfvo type="percent" val="67"/>
      </iconSet>
    </cfRule>
  </conditionalFormatting>
  <conditionalFormatting sqref="I4">
    <cfRule type="iconSet" priority="8">
      <iconSet iconSet="3Symbols2" showValue="0">
        <cfvo type="percent" val="0"/>
        <cfvo type="percent" val="33"/>
        <cfvo type="percent" val="67"/>
      </iconSet>
    </cfRule>
  </conditionalFormatting>
  <conditionalFormatting sqref="L4">
    <cfRule type="iconSet" priority="7">
      <iconSet iconSet="3Symbols2" showValue="0">
        <cfvo type="percent" val="0"/>
        <cfvo type="percent" val="33"/>
        <cfvo type="percent" val="67"/>
      </iconSet>
    </cfRule>
  </conditionalFormatting>
  <conditionalFormatting sqref="M4:O4">
    <cfRule type="iconSet" priority="1">
      <iconSet iconSet="3Symbols2" showValue="0">
        <cfvo type="percent" val="0"/>
        <cfvo type="percent" val="33"/>
        <cfvo type="percent" val="67"/>
      </iconSet>
    </cfRule>
  </conditionalFormatting>
  <conditionalFormatting sqref="P4:R4">
    <cfRule type="iconSet" priority="5">
      <iconSet iconSet="3Symbols2" showValue="0">
        <cfvo type="percent" val="0"/>
        <cfvo type="percent" val="33"/>
        <cfvo type="percent" val="67"/>
      </iconSet>
    </cfRule>
    <cfRule type="iconSet" priority="6">
      <iconSet iconSet="3Symbols2" showValue="0">
        <cfvo type="percent" val="0"/>
        <cfvo type="percent" val="33"/>
        <cfvo type="percent" val="67"/>
      </iconSet>
    </cfRule>
  </conditionalFormatting>
  <hyperlinks>
    <hyperlink ref="A30" location="'Total List - Domestic'!A1" display="Home" xr:uid="{00000000-0004-0000-2B00-000000000000}"/>
  </hyperlinks>
  <pageMargins left="0.7" right="0.7" top="0.75" bottom="0.75" header="0.3" footer="0.3"/>
  <pageSetup orientation="portrait" horizontalDpi="0" verticalDpi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AF30"/>
  <sheetViews>
    <sheetView showGridLines="0" workbookViewId="0">
      <selection activeCell="R10" sqref="R10"/>
    </sheetView>
  </sheetViews>
  <sheetFormatPr baseColWidth="10" defaultRowHeight="16" x14ac:dyDescent="0.2"/>
  <cols>
    <col min="1" max="1" width="58.6640625" customWidth="1"/>
    <col min="2" max="2" width="9.5" customWidth="1"/>
    <col min="3" max="3" width="11.83203125" customWidth="1"/>
    <col min="4" max="4" width="11.33203125" customWidth="1"/>
    <col min="5" max="5" width="11" customWidth="1"/>
    <col min="6" max="6" width="14.83203125" customWidth="1"/>
    <col min="7" max="7" width="13.5" customWidth="1"/>
    <col min="8" max="8" width="13" customWidth="1"/>
    <col min="9" max="9" width="11" customWidth="1"/>
    <col min="10" max="10" width="9.6640625" customWidth="1"/>
    <col min="11" max="11" width="10" customWidth="1"/>
    <col min="12" max="12" width="12.1640625" bestFit="1" customWidth="1"/>
    <col min="13" max="13" width="12" bestFit="1" customWidth="1"/>
    <col min="14" max="14" width="15.1640625" hidden="1" customWidth="1"/>
    <col min="15" max="15" width="12.1640625" customWidth="1"/>
    <col min="16" max="16" width="11.1640625" customWidth="1"/>
  </cols>
  <sheetData>
    <row r="1" spans="1:32" s="32" customFormat="1" x14ac:dyDescent="0.2">
      <c r="D1" s="32" t="str">
        <f>Requirements!D1</f>
        <v xml:space="preserve">  </v>
      </c>
      <c r="F1" s="32" t="str">
        <f>Requirements!F1</f>
        <v xml:space="preserve">  </v>
      </c>
      <c r="G1" s="32" t="str">
        <f>Requirements!G1</f>
        <v xml:space="preserve">  </v>
      </c>
      <c r="H1" s="32" t="str">
        <f>Requirements!H1</f>
        <v xml:space="preserve">  </v>
      </c>
      <c r="I1" s="32" t="str">
        <f>Requirements!I1</f>
        <v xml:space="preserve">  </v>
      </c>
      <c r="J1" s="32">
        <f>Requirements!J1</f>
        <v>0</v>
      </c>
      <c r="K1" s="32" t="str">
        <f>Requirements!K1</f>
        <v xml:space="preserve">  </v>
      </c>
      <c r="L1" s="32">
        <f>Requirements!L1</f>
        <v>0</v>
      </c>
      <c r="M1" s="32" t="str">
        <f>Requirements!M1</f>
        <v xml:space="preserve">  </v>
      </c>
      <c r="N1" s="32" t="str">
        <f>Requirements!N1</f>
        <v xml:space="preserve">  </v>
      </c>
      <c r="O1" s="32" t="str">
        <f>Requirements!O1</f>
        <v xml:space="preserve">  </v>
      </c>
      <c r="P1" s="32" t="str">
        <f>Requirements!P1</f>
        <v xml:space="preserve">  </v>
      </c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</row>
    <row r="2" spans="1:32" s="2" customFormat="1" x14ac:dyDescent="0.2">
      <c r="A2" s="117" t="str">
        <f>Requirements!A3</f>
        <v>MERCHANT CATEGORY</v>
      </c>
      <c r="B2" s="119" t="s">
        <v>91</v>
      </c>
      <c r="C2" s="120"/>
      <c r="D2" s="126"/>
      <c r="E2" s="71" t="s">
        <v>92</v>
      </c>
      <c r="F2" s="119" t="s">
        <v>106</v>
      </c>
      <c r="G2" s="120"/>
      <c r="H2" s="120"/>
      <c r="I2" s="126"/>
      <c r="J2" s="127" t="s">
        <v>116</v>
      </c>
      <c r="K2" s="120"/>
      <c r="L2" s="120"/>
      <c r="M2" s="120"/>
      <c r="N2" s="120"/>
      <c r="O2" s="126"/>
      <c r="P2" s="71" t="s">
        <v>125</v>
      </c>
      <c r="Q2" s="71" t="str">
        <f>Requirements!Q2</f>
        <v>Maverick</v>
      </c>
      <c r="R2" s="71" t="str">
        <f>Requirements!R2</f>
        <v>Humboldt</v>
      </c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2" s="2" customFormat="1" x14ac:dyDescent="0.2">
      <c r="A3" s="117"/>
      <c r="B3" s="72" t="s">
        <v>129</v>
      </c>
      <c r="C3" s="70" t="s">
        <v>130</v>
      </c>
      <c r="D3" s="70" t="s">
        <v>64</v>
      </c>
      <c r="E3" s="70" t="s">
        <v>93</v>
      </c>
      <c r="F3" s="70" t="s">
        <v>107</v>
      </c>
      <c r="G3" s="70" t="s">
        <v>108</v>
      </c>
      <c r="H3" s="70" t="s">
        <v>109</v>
      </c>
      <c r="I3" s="70" t="s">
        <v>64</v>
      </c>
      <c r="J3" s="70" t="s">
        <v>117</v>
      </c>
      <c r="K3" s="70" t="s">
        <v>118</v>
      </c>
      <c r="L3" s="70" t="s">
        <v>119</v>
      </c>
      <c r="M3" s="70" t="s">
        <v>120</v>
      </c>
      <c r="N3" s="70" t="s">
        <v>121</v>
      </c>
      <c r="O3" s="70" t="s">
        <v>122</v>
      </c>
      <c r="P3" s="70" t="s">
        <v>126</v>
      </c>
      <c r="Q3" s="70" t="s">
        <v>126</v>
      </c>
      <c r="R3" s="70" t="s">
        <v>126</v>
      </c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2" s="2" customFormat="1" x14ac:dyDescent="0.2">
      <c r="A4" s="118" t="str">
        <f>Requirements!A47</f>
        <v>HEALTH - FITNESS</v>
      </c>
      <c r="B4" s="79"/>
      <c r="C4" s="79"/>
      <c r="D4" s="65"/>
      <c r="E4" s="49" t="s">
        <v>96</v>
      </c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7"/>
      <c r="AF4" s="17"/>
    </row>
    <row r="5" spans="1:32" s="2" customFormat="1" x14ac:dyDescent="0.2">
      <c r="A5" s="118"/>
      <c r="B5" s="79"/>
      <c r="C5" s="79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 s="2" customFormat="1" x14ac:dyDescent="0.2">
      <c r="A6" s="118"/>
      <c r="B6" s="79"/>
      <c r="C6" s="79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5"/>
      <c r="T6" s="5"/>
      <c r="U6" s="5"/>
      <c r="V6" s="5"/>
      <c r="W6" s="5"/>
      <c r="X6" s="5"/>
      <c r="Y6" s="5"/>
      <c r="Z6" s="5"/>
      <c r="AA6" s="5"/>
      <c r="AB6" s="5"/>
    </row>
    <row r="10" spans="1:32" x14ac:dyDescent="0.2">
      <c r="A10" s="32"/>
      <c r="B10" s="32"/>
      <c r="C10" s="32"/>
      <c r="D10" s="32"/>
      <c r="E10" s="32"/>
      <c r="F10" s="32"/>
      <c r="G10" s="32"/>
      <c r="H10" s="32"/>
    </row>
    <row r="11" spans="1:32" x14ac:dyDescent="0.2">
      <c r="A11" s="32"/>
      <c r="B11" s="32"/>
      <c r="C11" s="32"/>
      <c r="D11" s="32"/>
      <c r="E11" s="32"/>
      <c r="F11" s="32"/>
      <c r="G11" s="32"/>
      <c r="H11" s="32"/>
    </row>
    <row r="12" spans="1:32" x14ac:dyDescent="0.2">
      <c r="A12" s="36"/>
      <c r="B12" s="36"/>
      <c r="C12" s="36"/>
      <c r="D12" s="37"/>
      <c r="E12" s="37"/>
      <c r="F12" s="37"/>
      <c r="G12" s="37"/>
      <c r="H12" s="37"/>
    </row>
    <row r="13" spans="1:32" x14ac:dyDescent="0.2">
      <c r="A13" s="40"/>
      <c r="B13" s="40"/>
      <c r="C13" s="40"/>
      <c r="D13" s="40"/>
      <c r="E13" s="40"/>
      <c r="F13" s="40"/>
      <c r="G13" s="40"/>
      <c r="H13" s="40"/>
    </row>
    <row r="14" spans="1:32" x14ac:dyDescent="0.2">
      <c r="A14" s="35"/>
      <c r="B14" s="35"/>
      <c r="C14" s="35"/>
      <c r="D14" s="34"/>
      <c r="E14" s="34"/>
      <c r="F14" s="34"/>
      <c r="G14" s="34"/>
      <c r="H14" s="34"/>
    </row>
    <row r="15" spans="1:32" x14ac:dyDescent="0.2">
      <c r="A15" s="35"/>
      <c r="B15" s="35"/>
      <c r="C15" s="35"/>
      <c r="D15" s="34"/>
      <c r="E15" s="34"/>
      <c r="F15" s="34"/>
      <c r="G15" s="34"/>
      <c r="H15" s="34"/>
    </row>
    <row r="16" spans="1:32" x14ac:dyDescent="0.2">
      <c r="A16" s="35"/>
      <c r="B16" s="35"/>
      <c r="C16" s="35"/>
      <c r="D16" s="34"/>
      <c r="E16" s="34"/>
      <c r="F16" s="34"/>
      <c r="G16" s="34"/>
      <c r="H16" s="34"/>
    </row>
    <row r="17" spans="1:8" x14ac:dyDescent="0.2">
      <c r="A17" s="35"/>
      <c r="B17" s="35"/>
      <c r="C17" s="35"/>
      <c r="D17" s="34"/>
      <c r="E17" s="34"/>
      <c r="F17" s="34"/>
      <c r="G17" s="34"/>
      <c r="H17" s="34"/>
    </row>
    <row r="18" spans="1:8" x14ac:dyDescent="0.2">
      <c r="A18" s="35"/>
      <c r="B18" s="35"/>
      <c r="C18" s="35"/>
      <c r="D18" s="34"/>
      <c r="E18" s="34"/>
      <c r="F18" s="34"/>
      <c r="G18" s="34"/>
      <c r="H18" s="34"/>
    </row>
    <row r="19" spans="1:8" x14ac:dyDescent="0.2">
      <c r="A19" s="38"/>
      <c r="B19" s="38"/>
      <c r="C19" s="38"/>
      <c r="D19" s="39"/>
      <c r="E19" s="39"/>
      <c r="F19" s="39"/>
      <c r="G19" s="39"/>
      <c r="H19" s="39"/>
    </row>
    <row r="20" spans="1:8" x14ac:dyDescent="0.2">
      <c r="A20" s="40"/>
      <c r="B20" s="40"/>
      <c r="C20" s="40"/>
      <c r="D20" s="40"/>
      <c r="E20" s="40"/>
      <c r="F20" s="40"/>
      <c r="G20" s="40"/>
      <c r="H20" s="40"/>
    </row>
    <row r="21" spans="1:8" x14ac:dyDescent="0.2">
      <c r="A21" s="35"/>
      <c r="B21" s="35"/>
      <c r="C21" s="35"/>
      <c r="D21" s="34"/>
      <c r="E21" s="34"/>
      <c r="F21" s="34"/>
      <c r="G21" s="34"/>
      <c r="H21" s="34"/>
    </row>
    <row r="22" spans="1:8" x14ac:dyDescent="0.2">
      <c r="A22" s="35"/>
      <c r="B22" s="35"/>
      <c r="C22" s="35"/>
      <c r="D22" s="34"/>
      <c r="E22" s="34"/>
      <c r="F22" s="34"/>
      <c r="G22" s="34"/>
      <c r="H22" s="34"/>
    </row>
    <row r="23" spans="1:8" x14ac:dyDescent="0.2">
      <c r="A23" s="35"/>
      <c r="B23" s="35"/>
      <c r="C23" s="35"/>
      <c r="D23" s="34"/>
      <c r="E23" s="34"/>
      <c r="F23" s="34"/>
      <c r="G23" s="34"/>
      <c r="H23" s="34"/>
    </row>
    <row r="24" spans="1:8" x14ac:dyDescent="0.2">
      <c r="A24" s="35"/>
      <c r="B24" s="35"/>
      <c r="C24" s="35"/>
      <c r="D24" s="34"/>
      <c r="E24" s="34"/>
      <c r="F24" s="34"/>
      <c r="G24" s="34"/>
      <c r="H24" s="34"/>
    </row>
    <row r="25" spans="1:8" x14ac:dyDescent="0.2">
      <c r="A25" s="35"/>
      <c r="B25" s="35"/>
      <c r="C25" s="35"/>
      <c r="D25" s="34"/>
      <c r="E25" s="34"/>
      <c r="F25" s="34"/>
      <c r="G25" s="34"/>
      <c r="H25" s="34"/>
    </row>
    <row r="26" spans="1:8" x14ac:dyDescent="0.2">
      <c r="A26" s="18"/>
      <c r="B26" s="18"/>
      <c r="C26" s="18"/>
      <c r="D26" s="18"/>
      <c r="E26" s="18"/>
      <c r="F26" s="18"/>
      <c r="G26" s="18"/>
      <c r="H26" s="18"/>
    </row>
    <row r="27" spans="1:8" x14ac:dyDescent="0.2">
      <c r="A27" s="18"/>
      <c r="B27" s="18"/>
      <c r="C27" s="18"/>
      <c r="D27" s="18"/>
      <c r="E27" s="18"/>
      <c r="F27" s="18"/>
      <c r="G27" s="18"/>
      <c r="H27" s="18"/>
    </row>
    <row r="28" spans="1:8" x14ac:dyDescent="0.2">
      <c r="A28" s="18"/>
      <c r="B28" s="18"/>
      <c r="C28" s="18"/>
      <c r="D28" s="18"/>
      <c r="E28" s="18"/>
      <c r="F28" s="18"/>
      <c r="G28" s="18"/>
      <c r="H28" s="18"/>
    </row>
    <row r="29" spans="1:8" x14ac:dyDescent="0.2">
      <c r="A29" s="18"/>
      <c r="B29" s="18"/>
      <c r="C29" s="18"/>
      <c r="D29" s="18"/>
      <c r="E29" s="18"/>
      <c r="F29" s="18"/>
      <c r="G29" s="18"/>
      <c r="H29" s="18"/>
    </row>
    <row r="30" spans="1:8" x14ac:dyDescent="0.2">
      <c r="A30" s="14" t="s">
        <v>65</v>
      </c>
      <c r="B30" s="14"/>
      <c r="C30" s="14"/>
      <c r="D30" s="18"/>
      <c r="E30" s="18"/>
      <c r="F30" s="18"/>
      <c r="G30" s="18"/>
      <c r="H30" s="18"/>
    </row>
  </sheetData>
  <mergeCells count="5">
    <mergeCell ref="A2:A3"/>
    <mergeCell ref="A4:A6"/>
    <mergeCell ref="F2:I2"/>
    <mergeCell ref="J2:O2"/>
    <mergeCell ref="B2:D2"/>
  </mergeCells>
  <conditionalFormatting sqref="D4 F4:R4">
    <cfRule type="iconSet" priority="7417">
      <iconSet iconSet="3Symbols2" showValue="0">
        <cfvo type="percent" val="0"/>
        <cfvo type="percent" val="33"/>
        <cfvo type="percent" val="67"/>
      </iconSet>
    </cfRule>
  </conditionalFormatting>
  <conditionalFormatting sqref="D5:R5">
    <cfRule type="iconSet" priority="7418">
      <iconSet iconSet="3Symbols2" showValue="0">
        <cfvo type="percent" val="0"/>
        <cfvo type="percent" val="33"/>
        <cfvo type="percent" val="67"/>
      </iconSet>
    </cfRule>
  </conditionalFormatting>
  <conditionalFormatting sqref="D6:R6">
    <cfRule type="iconSet" priority="7419">
      <iconSet iconSet="3Symbols2" showValue="0">
        <cfvo type="percent" val="0"/>
        <cfvo type="percent" val="33"/>
        <cfvo type="percent" val="67"/>
      </iconSet>
    </cfRule>
  </conditionalFormatting>
  <hyperlinks>
    <hyperlink ref="A30" location="'Total List - Domestic'!A1" display="Home" xr:uid="{00000000-0004-0000-2A00-000000000000}"/>
  </hyperlinks>
  <pageMargins left="0.7" right="0.7" top="0.75" bottom="0.75" header="0.3" footer="0.3"/>
  <pageSetup orientation="portrait" horizontalDpi="0" verticalDpi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AE30"/>
  <sheetViews>
    <sheetView showGridLines="0" workbookViewId="0">
      <selection activeCell="R4" sqref="R4"/>
    </sheetView>
  </sheetViews>
  <sheetFormatPr baseColWidth="10" defaultRowHeight="16" x14ac:dyDescent="0.2"/>
  <cols>
    <col min="1" max="1" width="47.6640625" customWidth="1"/>
    <col min="2" max="3" width="11.83203125" customWidth="1"/>
    <col min="4" max="4" width="14.6640625" bestFit="1" customWidth="1"/>
    <col min="5" max="5" width="10.5" customWidth="1"/>
    <col min="6" max="6" width="12.5" bestFit="1" customWidth="1"/>
    <col min="7" max="7" width="10.5" customWidth="1"/>
    <col min="8" max="8" width="9.5" customWidth="1"/>
    <col min="9" max="9" width="11.5" bestFit="1" customWidth="1"/>
    <col min="10" max="10" width="16.1640625" customWidth="1"/>
    <col min="11" max="11" width="9.33203125" customWidth="1"/>
    <col min="12" max="12" width="9.83203125" customWidth="1"/>
    <col min="13" max="13" width="10.83203125" customWidth="1"/>
    <col min="14" max="14" width="14" customWidth="1"/>
    <col min="15" max="15" width="11.5" customWidth="1"/>
  </cols>
  <sheetData>
    <row r="1" spans="1:31" s="32" customFormat="1" x14ac:dyDescent="0.2">
      <c r="D1" s="32" t="str">
        <f>Requirements!D1</f>
        <v xml:space="preserve">  </v>
      </c>
      <c r="F1" s="32" t="str">
        <f>Requirements!F1</f>
        <v xml:space="preserve">  </v>
      </c>
      <c r="G1" s="32" t="str">
        <f>Requirements!G1</f>
        <v xml:space="preserve">  </v>
      </c>
      <c r="H1" s="32" t="str">
        <f>Requirements!H1</f>
        <v xml:space="preserve">  </v>
      </c>
      <c r="I1" s="32" t="str">
        <f>Requirements!I1</f>
        <v xml:space="preserve">  </v>
      </c>
      <c r="J1" s="32">
        <f>Requirements!J1</f>
        <v>0</v>
      </c>
      <c r="K1" s="32" t="str">
        <f>Requirements!K1</f>
        <v xml:space="preserve">  </v>
      </c>
      <c r="L1" s="32">
        <f>Requirements!L1</f>
        <v>0</v>
      </c>
      <c r="M1" s="32" t="str">
        <f>Requirements!M1</f>
        <v xml:space="preserve">  </v>
      </c>
      <c r="N1" s="32" t="str">
        <f>Requirements!N1</f>
        <v xml:space="preserve">  </v>
      </c>
      <c r="O1" s="32" t="str">
        <f>Requirements!O1</f>
        <v xml:space="preserve">  </v>
      </c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</row>
    <row r="2" spans="1:31" s="2" customFormat="1" x14ac:dyDescent="0.2">
      <c r="A2" s="117" t="str">
        <f>Requirements!A3</f>
        <v>MERCHANT CATEGORY</v>
      </c>
      <c r="B2" s="119" t="s">
        <v>91</v>
      </c>
      <c r="C2" s="120"/>
      <c r="D2" s="126"/>
      <c r="E2" s="71" t="s">
        <v>92</v>
      </c>
      <c r="F2" s="119" t="s">
        <v>106</v>
      </c>
      <c r="G2" s="120"/>
      <c r="H2" s="120"/>
      <c r="I2" s="126"/>
      <c r="J2" s="127" t="s">
        <v>116</v>
      </c>
      <c r="K2" s="120"/>
      <c r="L2" s="120"/>
      <c r="M2" s="120"/>
      <c r="N2" s="120"/>
      <c r="O2" s="126"/>
      <c r="P2" s="71" t="s">
        <v>125</v>
      </c>
      <c r="Q2" s="71" t="str">
        <f>Requirements!Q2</f>
        <v>Maverick</v>
      </c>
      <c r="R2" s="71" t="str">
        <f>Requirements!R2</f>
        <v>Humboldt</v>
      </c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31" s="2" customFormat="1" x14ac:dyDescent="0.2">
      <c r="A3" s="117"/>
      <c r="B3" s="72" t="s">
        <v>129</v>
      </c>
      <c r="C3" s="70" t="s">
        <v>130</v>
      </c>
      <c r="D3" s="70" t="s">
        <v>64</v>
      </c>
      <c r="E3" s="70" t="s">
        <v>93</v>
      </c>
      <c r="F3" s="70" t="s">
        <v>107</v>
      </c>
      <c r="G3" s="70" t="s">
        <v>108</v>
      </c>
      <c r="H3" s="70" t="s">
        <v>109</v>
      </c>
      <c r="I3" s="70" t="s">
        <v>64</v>
      </c>
      <c r="J3" s="70" t="s">
        <v>117</v>
      </c>
      <c r="K3" s="70" t="s">
        <v>118</v>
      </c>
      <c r="L3" s="70" t="s">
        <v>119</v>
      </c>
      <c r="M3" s="70" t="s">
        <v>120</v>
      </c>
      <c r="N3" s="70" t="s">
        <v>121</v>
      </c>
      <c r="O3" s="70" t="s">
        <v>122</v>
      </c>
      <c r="P3" s="70" t="s">
        <v>126</v>
      </c>
      <c r="Q3" s="70" t="s">
        <v>126</v>
      </c>
      <c r="R3" s="70" t="s">
        <v>126</v>
      </c>
      <c r="S3" s="5"/>
      <c r="T3" s="5"/>
      <c r="U3" s="5"/>
      <c r="V3" s="5"/>
      <c r="W3" s="5"/>
      <c r="X3" s="5"/>
      <c r="Y3" s="5"/>
      <c r="Z3" s="5"/>
      <c r="AA3" s="5"/>
      <c r="AB3" s="5"/>
      <c r="AC3" s="5"/>
    </row>
    <row r="4" spans="1:31" s="2" customFormat="1" x14ac:dyDescent="0.2">
      <c r="A4" s="118" t="str">
        <f>Requirements!A48</f>
        <v>ID BACKGROUND CHECK</v>
      </c>
      <c r="B4" s="9"/>
      <c r="C4" s="9"/>
      <c r="D4" s="9"/>
      <c r="E4" s="9"/>
      <c r="F4" s="49" t="s">
        <v>96</v>
      </c>
      <c r="G4" s="49" t="s">
        <v>96</v>
      </c>
      <c r="H4" s="8" t="s">
        <v>79</v>
      </c>
      <c r="I4" s="7">
        <v>1</v>
      </c>
      <c r="J4" s="8" t="s">
        <v>79</v>
      </c>
      <c r="K4" s="50" t="s">
        <v>96</v>
      </c>
      <c r="L4" s="50" t="s">
        <v>96</v>
      </c>
      <c r="M4" s="8" t="s">
        <v>79</v>
      </c>
      <c r="N4" s="8" t="s">
        <v>79</v>
      </c>
      <c r="O4" s="8" t="s">
        <v>79</v>
      </c>
      <c r="P4" s="9"/>
      <c r="Q4" s="9"/>
      <c r="R4" s="9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7"/>
      <c r="AE4" s="17"/>
    </row>
    <row r="5" spans="1:31" s="2" customFormat="1" x14ac:dyDescent="0.2">
      <c r="A5" s="118"/>
      <c r="B5" s="79"/>
      <c r="C5" s="79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</row>
    <row r="6" spans="1:31" s="2" customFormat="1" x14ac:dyDescent="0.2">
      <c r="A6" s="118"/>
      <c r="B6" s="79"/>
      <c r="C6" s="79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5"/>
      <c r="T6" s="5"/>
      <c r="U6" s="5"/>
      <c r="V6" s="5"/>
      <c r="W6" s="5"/>
      <c r="X6" s="5"/>
      <c r="Y6" s="5"/>
      <c r="Z6" s="5"/>
      <c r="AA6" s="5"/>
    </row>
    <row r="10" spans="1:31" x14ac:dyDescent="0.2">
      <c r="A10" s="32"/>
      <c r="B10" s="32"/>
      <c r="C10" s="32"/>
      <c r="D10" s="32"/>
      <c r="E10" s="32"/>
      <c r="F10" s="32"/>
      <c r="G10" s="32"/>
      <c r="H10" s="32"/>
    </row>
    <row r="11" spans="1:31" x14ac:dyDescent="0.2">
      <c r="A11" s="32"/>
      <c r="B11" s="32"/>
      <c r="C11" s="32"/>
      <c r="D11" s="32"/>
      <c r="E11" s="32"/>
      <c r="F11" s="32"/>
      <c r="G11" s="32"/>
      <c r="H11" s="32"/>
    </row>
    <row r="12" spans="1:31" x14ac:dyDescent="0.2">
      <c r="A12" s="36"/>
      <c r="B12" s="36"/>
      <c r="C12" s="36"/>
      <c r="D12" s="37"/>
      <c r="E12" s="37"/>
      <c r="F12" s="37"/>
      <c r="G12" s="37"/>
      <c r="H12" s="37"/>
    </row>
    <row r="13" spans="1:31" x14ac:dyDescent="0.2">
      <c r="A13" s="40"/>
      <c r="B13" s="40"/>
      <c r="C13" s="40"/>
      <c r="D13" s="40"/>
      <c r="E13" s="40"/>
      <c r="F13" s="40"/>
      <c r="G13" s="40"/>
      <c r="H13" s="40"/>
    </row>
    <row r="14" spans="1:31" x14ac:dyDescent="0.2">
      <c r="A14" s="35"/>
      <c r="B14" s="35"/>
      <c r="C14" s="35"/>
      <c r="D14" s="34"/>
      <c r="E14" s="34"/>
      <c r="F14" s="34"/>
      <c r="G14" s="34"/>
      <c r="H14" s="34"/>
    </row>
    <row r="15" spans="1:31" x14ac:dyDescent="0.2">
      <c r="A15" s="35"/>
      <c r="B15" s="35"/>
      <c r="C15" s="35"/>
      <c r="D15" s="34"/>
      <c r="E15" s="34"/>
      <c r="F15" s="34"/>
      <c r="G15" s="34"/>
      <c r="H15" s="34"/>
    </row>
    <row r="16" spans="1:31" x14ac:dyDescent="0.2">
      <c r="A16" s="35"/>
      <c r="B16" s="35"/>
      <c r="C16" s="35"/>
      <c r="D16" s="34"/>
      <c r="E16" s="34"/>
      <c r="F16" s="34"/>
      <c r="G16" s="34"/>
      <c r="H16" s="34"/>
    </row>
    <row r="17" spans="1:8" x14ac:dyDescent="0.2">
      <c r="A17" s="35"/>
      <c r="B17" s="35"/>
      <c r="C17" s="35"/>
      <c r="D17" s="34"/>
      <c r="E17" s="34"/>
      <c r="F17" s="34"/>
      <c r="G17" s="34"/>
      <c r="H17" s="34"/>
    </row>
    <row r="18" spans="1:8" x14ac:dyDescent="0.2">
      <c r="A18" s="35"/>
      <c r="B18" s="35"/>
      <c r="C18" s="35"/>
      <c r="D18" s="34"/>
      <c r="E18" s="34"/>
      <c r="F18" s="34"/>
      <c r="G18" s="34"/>
      <c r="H18" s="34"/>
    </row>
    <row r="19" spans="1:8" x14ac:dyDescent="0.2">
      <c r="A19" s="38"/>
      <c r="B19" s="38"/>
      <c r="C19" s="38"/>
      <c r="D19" s="39"/>
      <c r="E19" s="39"/>
      <c r="F19" s="39"/>
      <c r="G19" s="39"/>
      <c r="H19" s="39"/>
    </row>
    <row r="20" spans="1:8" x14ac:dyDescent="0.2">
      <c r="A20" s="40"/>
      <c r="B20" s="40"/>
      <c r="C20" s="40"/>
      <c r="D20" s="40"/>
      <c r="E20" s="40"/>
      <c r="F20" s="40"/>
      <c r="G20" s="40"/>
      <c r="H20" s="40"/>
    </row>
    <row r="21" spans="1:8" x14ac:dyDescent="0.2">
      <c r="A21" s="35"/>
      <c r="B21" s="35"/>
      <c r="C21" s="35"/>
      <c r="D21" s="34"/>
      <c r="E21" s="34"/>
      <c r="F21" s="34"/>
      <c r="G21" s="34"/>
      <c r="H21" s="34"/>
    </row>
    <row r="22" spans="1:8" x14ac:dyDescent="0.2">
      <c r="A22" s="35"/>
      <c r="B22" s="35"/>
      <c r="C22" s="35"/>
      <c r="D22" s="34"/>
      <c r="E22" s="34"/>
      <c r="F22" s="34"/>
      <c r="G22" s="34"/>
      <c r="H22" s="34"/>
    </row>
    <row r="23" spans="1:8" x14ac:dyDescent="0.2">
      <c r="A23" s="35"/>
      <c r="B23" s="35"/>
      <c r="C23" s="35"/>
      <c r="D23" s="34"/>
      <c r="E23" s="34"/>
      <c r="F23" s="34"/>
      <c r="G23" s="34"/>
      <c r="H23" s="34"/>
    </row>
    <row r="24" spans="1:8" x14ac:dyDescent="0.2">
      <c r="A24" s="35"/>
      <c r="B24" s="35"/>
      <c r="C24" s="35"/>
      <c r="D24" s="34"/>
      <c r="E24" s="34"/>
      <c r="F24" s="34"/>
      <c r="G24" s="34"/>
      <c r="H24" s="34"/>
    </row>
    <row r="25" spans="1:8" x14ac:dyDescent="0.2">
      <c r="A25" s="35"/>
      <c r="B25" s="35"/>
      <c r="C25" s="35"/>
      <c r="D25" s="34"/>
      <c r="E25" s="34"/>
      <c r="F25" s="34"/>
      <c r="G25" s="34"/>
      <c r="H25" s="34"/>
    </row>
    <row r="26" spans="1:8" x14ac:dyDescent="0.2">
      <c r="A26" s="18"/>
      <c r="B26" s="18"/>
      <c r="C26" s="18"/>
      <c r="D26" s="18"/>
      <c r="E26" s="18"/>
      <c r="F26" s="18"/>
      <c r="G26" s="18"/>
      <c r="H26" s="18"/>
    </row>
    <row r="27" spans="1:8" x14ac:dyDescent="0.2">
      <c r="A27" s="18"/>
      <c r="B27" s="18"/>
      <c r="C27" s="18"/>
      <c r="D27" s="18"/>
      <c r="E27" s="18"/>
      <c r="F27" s="18"/>
      <c r="G27" s="18"/>
      <c r="H27" s="18"/>
    </row>
    <row r="28" spans="1:8" x14ac:dyDescent="0.2">
      <c r="A28" s="18"/>
      <c r="B28" s="18"/>
      <c r="C28" s="18"/>
      <c r="D28" s="18"/>
      <c r="E28" s="18"/>
      <c r="F28" s="18"/>
      <c r="G28" s="18"/>
      <c r="H28" s="18"/>
    </row>
    <row r="29" spans="1:8" x14ac:dyDescent="0.2">
      <c r="A29" s="18"/>
      <c r="B29" s="18"/>
      <c r="C29" s="18"/>
      <c r="D29" s="18"/>
      <c r="E29" s="18"/>
      <c r="F29" s="18"/>
      <c r="G29" s="18"/>
      <c r="H29" s="18"/>
    </row>
    <row r="30" spans="1:8" x14ac:dyDescent="0.2">
      <c r="A30" s="14" t="s">
        <v>65</v>
      </c>
      <c r="B30" s="14"/>
      <c r="C30" s="14"/>
      <c r="D30" s="18"/>
      <c r="E30" s="18"/>
      <c r="F30" s="18"/>
      <c r="G30" s="18"/>
      <c r="H30" s="18"/>
    </row>
  </sheetData>
  <mergeCells count="5">
    <mergeCell ref="A4:A6"/>
    <mergeCell ref="A2:A3"/>
    <mergeCell ref="F2:I2"/>
    <mergeCell ref="J2:O2"/>
    <mergeCell ref="B2:D2"/>
  </mergeCells>
  <conditionalFormatting sqref="D5:R5">
    <cfRule type="iconSet" priority="7602">
      <iconSet iconSet="3Symbols2" showValue="0">
        <cfvo type="percent" val="0"/>
        <cfvo type="percent" val="33"/>
        <cfvo type="percent" val="67"/>
      </iconSet>
    </cfRule>
  </conditionalFormatting>
  <conditionalFormatting sqref="D6:R6">
    <cfRule type="iconSet" priority="7603">
      <iconSet iconSet="3Symbols2" showValue="0">
        <cfvo type="percent" val="0"/>
        <cfvo type="percent" val="33"/>
        <cfvo type="percent" val="67"/>
      </iconSet>
    </cfRule>
  </conditionalFormatting>
  <conditionalFormatting sqref="H4">
    <cfRule type="iconSet" priority="6">
      <iconSet iconSet="3Symbols2" showValue="0">
        <cfvo type="percent" val="0"/>
        <cfvo type="percent" val="33"/>
        <cfvo type="percent" val="67"/>
      </iconSet>
    </cfRule>
  </conditionalFormatting>
  <conditionalFormatting sqref="I4">
    <cfRule type="iconSet" priority="5">
      <iconSet iconSet="3Symbols2" showValue="0">
        <cfvo type="percent" val="0"/>
        <cfvo type="percent" val="33"/>
        <cfvo type="percent" val="67"/>
      </iconSet>
    </cfRule>
  </conditionalFormatting>
  <conditionalFormatting sqref="J4">
    <cfRule type="iconSet" priority="4">
      <iconSet iconSet="3Symbols2" showValue="0">
        <cfvo type="percent" val="0"/>
        <cfvo type="percent" val="33"/>
        <cfvo type="percent" val="67"/>
      </iconSet>
    </cfRule>
  </conditionalFormatting>
  <conditionalFormatting sqref="M4">
    <cfRule type="iconSet" priority="3">
      <iconSet iconSet="3Symbols2" showValue="0">
        <cfvo type="percent" val="0"/>
        <cfvo type="percent" val="33"/>
        <cfvo type="percent" val="67"/>
      </iconSet>
    </cfRule>
  </conditionalFormatting>
  <conditionalFormatting sqref="N4">
    <cfRule type="iconSet" priority="2">
      <iconSet iconSet="3Symbols2" showValue="0">
        <cfvo type="percent" val="0"/>
        <cfvo type="percent" val="33"/>
        <cfvo type="percent" val="67"/>
      </iconSet>
    </cfRule>
  </conditionalFormatting>
  <conditionalFormatting sqref="O4">
    <cfRule type="iconSet" priority="1">
      <iconSet iconSet="3Symbols2" showValue="0">
        <cfvo type="percent" val="0"/>
        <cfvo type="percent" val="33"/>
        <cfvo type="percent" val="67"/>
      </iconSet>
    </cfRule>
  </conditionalFormatting>
  <conditionalFormatting sqref="P4:R4">
    <cfRule type="iconSet" priority="7">
      <iconSet iconSet="3Symbols2" showValue="0">
        <cfvo type="percent" val="0"/>
        <cfvo type="percent" val="33"/>
        <cfvo type="percent" val="67"/>
      </iconSet>
    </cfRule>
    <cfRule type="iconSet" priority="8">
      <iconSet iconSet="3Symbols2" showValue="0">
        <cfvo type="percent" val="0"/>
        <cfvo type="percent" val="33"/>
        <cfvo type="percent" val="67"/>
      </iconSet>
    </cfRule>
  </conditionalFormatting>
  <hyperlinks>
    <hyperlink ref="A30" location="'Total List - Domestic'!A1" display="Home" xr:uid="{00000000-0004-0000-2D00-000000000000}"/>
  </hyperlinks>
  <pageMargins left="0.7" right="0.7" top="0.75" bottom="0.75" header="0.3" footer="0.3"/>
  <pageSetup orientation="portrait" horizontalDpi="0" verticalDpi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AF30"/>
  <sheetViews>
    <sheetView showGridLines="0" workbookViewId="0">
      <selection activeCell="R2" sqref="R2:R6"/>
    </sheetView>
  </sheetViews>
  <sheetFormatPr baseColWidth="10" defaultRowHeight="16" x14ac:dyDescent="0.2"/>
  <cols>
    <col min="1" max="1" width="49.33203125" customWidth="1"/>
    <col min="2" max="3" width="9.83203125" customWidth="1"/>
    <col min="4" max="4" width="9.5" customWidth="1"/>
    <col min="5" max="13" width="10.83203125" customWidth="1"/>
    <col min="14" max="14" width="12.5" customWidth="1"/>
    <col min="15" max="16" width="10.83203125" customWidth="1"/>
  </cols>
  <sheetData>
    <row r="1" spans="1:32" s="32" customFormat="1" x14ac:dyDescent="0.2">
      <c r="D1" s="32" t="str">
        <f>Requirements!D1</f>
        <v xml:space="preserve">  </v>
      </c>
      <c r="F1" s="32" t="str">
        <f>Requirements!F1</f>
        <v xml:space="preserve">  </v>
      </c>
      <c r="G1" s="32" t="str">
        <f>Requirements!G1</f>
        <v xml:space="preserve">  </v>
      </c>
      <c r="H1" s="32" t="str">
        <f>Requirements!H1</f>
        <v xml:space="preserve">  </v>
      </c>
      <c r="I1" s="32" t="str">
        <f>Requirements!I1</f>
        <v xml:space="preserve">  </v>
      </c>
      <c r="J1" s="32">
        <f>Requirements!J1</f>
        <v>0</v>
      </c>
      <c r="K1" s="32" t="str">
        <f>Requirements!K1</f>
        <v xml:space="preserve">  </v>
      </c>
      <c r="L1" s="32">
        <f>Requirements!L1</f>
        <v>0</v>
      </c>
      <c r="M1" s="32" t="str">
        <f>Requirements!M1</f>
        <v xml:space="preserve">  </v>
      </c>
      <c r="N1" s="32" t="str">
        <f>Requirements!N1</f>
        <v xml:space="preserve">  </v>
      </c>
      <c r="O1" s="32" t="str">
        <f>Requirements!O1</f>
        <v xml:space="preserve">  </v>
      </c>
      <c r="P1" s="32" t="str">
        <f>Requirements!P1</f>
        <v xml:space="preserve">  </v>
      </c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</row>
    <row r="2" spans="1:32" s="2" customFormat="1" x14ac:dyDescent="0.2">
      <c r="A2" s="117" t="str">
        <f>Requirements!A3</f>
        <v>MERCHANT CATEGORY</v>
      </c>
      <c r="B2" s="119" t="s">
        <v>91</v>
      </c>
      <c r="C2" s="120"/>
      <c r="D2" s="126"/>
      <c r="E2" s="71" t="s">
        <v>92</v>
      </c>
      <c r="F2" s="119" t="s">
        <v>106</v>
      </c>
      <c r="G2" s="120"/>
      <c r="H2" s="120"/>
      <c r="I2" s="126"/>
      <c r="J2" s="127" t="s">
        <v>116</v>
      </c>
      <c r="K2" s="120"/>
      <c r="L2" s="120"/>
      <c r="M2" s="120"/>
      <c r="N2" s="120"/>
      <c r="O2" s="126"/>
      <c r="P2" s="71" t="s">
        <v>125</v>
      </c>
      <c r="Q2" s="71" t="str">
        <f>Requirements!Q2</f>
        <v>Maverick</v>
      </c>
      <c r="R2" s="71" t="str">
        <f>Requirements!R2</f>
        <v>Humboldt</v>
      </c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2" s="2" customFormat="1" x14ac:dyDescent="0.2">
      <c r="A3" s="117"/>
      <c r="B3" s="72" t="s">
        <v>129</v>
      </c>
      <c r="C3" s="70" t="s">
        <v>130</v>
      </c>
      <c r="D3" s="70" t="s">
        <v>64</v>
      </c>
      <c r="E3" s="70" t="s">
        <v>93</v>
      </c>
      <c r="F3" s="70" t="s">
        <v>107</v>
      </c>
      <c r="G3" s="70" t="s">
        <v>108</v>
      </c>
      <c r="H3" s="70" t="s">
        <v>109</v>
      </c>
      <c r="I3" s="70" t="s">
        <v>64</v>
      </c>
      <c r="J3" s="70" t="s">
        <v>117</v>
      </c>
      <c r="K3" s="70" t="s">
        <v>118</v>
      </c>
      <c r="L3" s="70" t="s">
        <v>119</v>
      </c>
      <c r="M3" s="70" t="s">
        <v>120</v>
      </c>
      <c r="N3" s="70" t="s">
        <v>121</v>
      </c>
      <c r="O3" s="70" t="s">
        <v>122</v>
      </c>
      <c r="P3" s="70" t="s">
        <v>126</v>
      </c>
      <c r="Q3" s="70" t="s">
        <v>126</v>
      </c>
      <c r="R3" s="70" t="s">
        <v>126</v>
      </c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2" s="2" customFormat="1" x14ac:dyDescent="0.2">
      <c r="A4" s="118" t="str">
        <f>Requirements!A49</f>
        <v>INSURANCE AGENTS/BROKERS</v>
      </c>
      <c r="B4" s="9"/>
      <c r="C4" s="9"/>
      <c r="D4" s="9"/>
      <c r="E4" s="49" t="s">
        <v>96</v>
      </c>
      <c r="F4" s="6"/>
      <c r="G4" s="6"/>
      <c r="H4" s="9"/>
      <c r="I4" s="6"/>
      <c r="J4" s="8" t="s">
        <v>79</v>
      </c>
      <c r="K4" s="8" t="s">
        <v>79</v>
      </c>
      <c r="L4" s="50" t="s">
        <v>96</v>
      </c>
      <c r="M4" s="8" t="s">
        <v>79</v>
      </c>
      <c r="N4" s="8" t="s">
        <v>79</v>
      </c>
      <c r="O4" s="8" t="s">
        <v>79</v>
      </c>
      <c r="P4" s="9"/>
      <c r="Q4" s="9"/>
      <c r="R4" s="9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7"/>
      <c r="AF4" s="17"/>
    </row>
    <row r="5" spans="1:32" s="2" customFormat="1" x14ac:dyDescent="0.2">
      <c r="A5" s="118"/>
      <c r="B5" s="79"/>
      <c r="C5" s="79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 s="2" customFormat="1" x14ac:dyDescent="0.2">
      <c r="A6" s="118"/>
      <c r="B6" s="79"/>
      <c r="C6" s="79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5"/>
      <c r="T6" s="5"/>
      <c r="U6" s="5"/>
      <c r="V6" s="5"/>
      <c r="W6" s="5"/>
      <c r="X6" s="5"/>
      <c r="Y6" s="5"/>
      <c r="Z6" s="5"/>
      <c r="AA6" s="5"/>
      <c r="AB6" s="5"/>
    </row>
    <row r="10" spans="1:32" x14ac:dyDescent="0.2">
      <c r="A10" s="32"/>
      <c r="B10" s="32"/>
      <c r="C10" s="32"/>
      <c r="D10" s="32"/>
      <c r="E10" s="32"/>
      <c r="F10" s="32"/>
      <c r="G10" s="32"/>
      <c r="H10" s="32"/>
    </row>
    <row r="11" spans="1:32" x14ac:dyDescent="0.2">
      <c r="A11" s="32"/>
      <c r="B11" s="32"/>
      <c r="C11" s="32"/>
      <c r="D11" s="32"/>
      <c r="E11" s="32"/>
      <c r="F11" s="32"/>
      <c r="G11" s="32"/>
      <c r="H11" s="32"/>
    </row>
    <row r="12" spans="1:32" x14ac:dyDescent="0.2">
      <c r="A12" s="36"/>
      <c r="B12" s="36"/>
      <c r="C12" s="36"/>
      <c r="D12" s="37"/>
      <c r="E12" s="37"/>
      <c r="F12" s="37"/>
      <c r="G12" s="37"/>
      <c r="H12" s="37"/>
    </row>
    <row r="13" spans="1:32" x14ac:dyDescent="0.2">
      <c r="A13" s="40"/>
      <c r="B13" s="40"/>
      <c r="C13" s="40"/>
      <c r="D13" s="40"/>
      <c r="E13" s="40"/>
      <c r="F13" s="40"/>
      <c r="G13" s="40"/>
      <c r="H13" s="40"/>
    </row>
    <row r="14" spans="1:32" x14ac:dyDescent="0.2">
      <c r="A14" s="35"/>
      <c r="B14" s="35"/>
      <c r="C14" s="35"/>
      <c r="D14" s="34"/>
      <c r="E14" s="34"/>
      <c r="F14" s="34"/>
      <c r="G14" s="34"/>
      <c r="H14" s="34"/>
    </row>
    <row r="15" spans="1:32" x14ac:dyDescent="0.2">
      <c r="A15" s="35"/>
      <c r="B15" s="35"/>
      <c r="C15" s="35"/>
      <c r="D15" s="34"/>
      <c r="E15" s="34"/>
      <c r="F15" s="34"/>
      <c r="G15" s="34"/>
      <c r="H15" s="34"/>
    </row>
    <row r="16" spans="1:32" x14ac:dyDescent="0.2">
      <c r="A16" s="35"/>
      <c r="B16" s="35"/>
      <c r="C16" s="35"/>
      <c r="D16" s="34"/>
      <c r="E16" s="34"/>
      <c r="F16" s="34"/>
      <c r="G16" s="34"/>
      <c r="H16" s="34"/>
    </row>
    <row r="17" spans="1:8" x14ac:dyDescent="0.2">
      <c r="A17" s="35"/>
      <c r="B17" s="35"/>
      <c r="C17" s="35"/>
      <c r="D17" s="34"/>
      <c r="E17" s="34"/>
      <c r="F17" s="34"/>
      <c r="G17" s="34"/>
      <c r="H17" s="34"/>
    </row>
    <row r="18" spans="1:8" x14ac:dyDescent="0.2">
      <c r="A18" s="35"/>
      <c r="B18" s="35"/>
      <c r="C18" s="35"/>
      <c r="D18" s="34"/>
      <c r="E18" s="34"/>
      <c r="F18" s="34"/>
      <c r="G18" s="34"/>
      <c r="H18" s="34"/>
    </row>
    <row r="19" spans="1:8" x14ac:dyDescent="0.2">
      <c r="A19" s="38"/>
      <c r="B19" s="38"/>
      <c r="C19" s="38"/>
      <c r="D19" s="39"/>
      <c r="E19" s="39"/>
      <c r="F19" s="39"/>
      <c r="G19" s="39"/>
      <c r="H19" s="39"/>
    </row>
    <row r="20" spans="1:8" x14ac:dyDescent="0.2">
      <c r="A20" s="40"/>
      <c r="B20" s="40"/>
      <c r="C20" s="40"/>
      <c r="D20" s="40"/>
      <c r="E20" s="40"/>
      <c r="F20" s="40"/>
      <c r="G20" s="40"/>
      <c r="H20" s="40"/>
    </row>
    <row r="21" spans="1:8" x14ac:dyDescent="0.2">
      <c r="A21" s="35"/>
      <c r="B21" s="35"/>
      <c r="C21" s="35"/>
      <c r="D21" s="34"/>
      <c r="E21" s="34"/>
      <c r="F21" s="34"/>
      <c r="G21" s="34"/>
      <c r="H21" s="34"/>
    </row>
    <row r="22" spans="1:8" x14ac:dyDescent="0.2">
      <c r="A22" s="35"/>
      <c r="B22" s="35"/>
      <c r="C22" s="35"/>
      <c r="D22" s="34"/>
      <c r="E22" s="34"/>
      <c r="F22" s="34"/>
      <c r="G22" s="34"/>
      <c r="H22" s="34"/>
    </row>
    <row r="23" spans="1:8" x14ac:dyDescent="0.2">
      <c r="A23" s="35"/>
      <c r="B23" s="35"/>
      <c r="C23" s="35"/>
      <c r="D23" s="34"/>
      <c r="E23" s="34"/>
      <c r="F23" s="34"/>
      <c r="G23" s="34"/>
      <c r="H23" s="34"/>
    </row>
    <row r="24" spans="1:8" x14ac:dyDescent="0.2">
      <c r="A24" s="35"/>
      <c r="B24" s="35"/>
      <c r="C24" s="35"/>
      <c r="D24" s="34"/>
      <c r="E24" s="34"/>
      <c r="F24" s="34"/>
      <c r="G24" s="34"/>
      <c r="H24" s="34"/>
    </row>
    <row r="25" spans="1:8" x14ac:dyDescent="0.2">
      <c r="A25" s="35"/>
      <c r="B25" s="35"/>
      <c r="C25" s="35"/>
      <c r="D25" s="34"/>
      <c r="E25" s="34"/>
      <c r="F25" s="34"/>
      <c r="G25" s="34"/>
      <c r="H25" s="34"/>
    </row>
    <row r="26" spans="1:8" x14ac:dyDescent="0.2">
      <c r="A26" s="18"/>
      <c r="B26" s="18"/>
      <c r="C26" s="18"/>
      <c r="D26" s="18"/>
      <c r="E26" s="18"/>
      <c r="F26" s="18"/>
      <c r="G26" s="18"/>
      <c r="H26" s="18"/>
    </row>
    <row r="27" spans="1:8" x14ac:dyDescent="0.2">
      <c r="A27" s="18"/>
      <c r="B27" s="18"/>
      <c r="C27" s="18"/>
      <c r="D27" s="18"/>
      <c r="E27" s="18"/>
      <c r="F27" s="18"/>
      <c r="G27" s="18"/>
      <c r="H27" s="18"/>
    </row>
    <row r="28" spans="1:8" x14ac:dyDescent="0.2">
      <c r="A28" s="18"/>
      <c r="B28" s="18"/>
      <c r="C28" s="18"/>
      <c r="D28" s="18"/>
      <c r="E28" s="18"/>
      <c r="F28" s="18"/>
      <c r="G28" s="18"/>
      <c r="H28" s="18"/>
    </row>
    <row r="29" spans="1:8" x14ac:dyDescent="0.2">
      <c r="A29" s="18"/>
      <c r="B29" s="18"/>
      <c r="C29" s="18"/>
      <c r="D29" s="18"/>
      <c r="E29" s="18"/>
      <c r="F29" s="18"/>
      <c r="G29" s="18"/>
      <c r="H29" s="18"/>
    </row>
    <row r="30" spans="1:8" x14ac:dyDescent="0.2">
      <c r="A30" s="14" t="s">
        <v>65</v>
      </c>
      <c r="B30" s="14"/>
      <c r="C30" s="14"/>
      <c r="D30" s="18"/>
      <c r="E30" s="18"/>
      <c r="F30" s="18"/>
      <c r="G30" s="18"/>
      <c r="H30" s="18"/>
    </row>
  </sheetData>
  <mergeCells count="5">
    <mergeCell ref="A4:A6"/>
    <mergeCell ref="A2:A3"/>
    <mergeCell ref="F2:I2"/>
    <mergeCell ref="J2:O2"/>
    <mergeCell ref="B2:D2"/>
  </mergeCells>
  <conditionalFormatting sqref="D5:R5">
    <cfRule type="iconSet" priority="7609">
      <iconSet iconSet="3Symbols2" showValue="0">
        <cfvo type="percent" val="0"/>
        <cfvo type="percent" val="33"/>
        <cfvo type="percent" val="67"/>
      </iconSet>
    </cfRule>
  </conditionalFormatting>
  <conditionalFormatting sqref="D6:R6">
    <cfRule type="iconSet" priority="7610">
      <iconSet iconSet="3Symbols2" showValue="0">
        <cfvo type="percent" val="0"/>
        <cfvo type="percent" val="33"/>
        <cfvo type="percent" val="67"/>
      </iconSet>
    </cfRule>
  </conditionalFormatting>
  <conditionalFormatting sqref="F4:G4">
    <cfRule type="iconSet" priority="8">
      <iconSet iconSet="3Symbols2" showValue="0">
        <cfvo type="percent" val="0"/>
        <cfvo type="percent" val="33"/>
        <cfvo type="percent" val="67"/>
      </iconSet>
    </cfRule>
  </conditionalFormatting>
  <conditionalFormatting sqref="I4">
    <cfRule type="iconSet" priority="9">
      <iconSet iconSet="3Symbols2" showValue="0">
        <cfvo type="percent" val="0"/>
        <cfvo type="percent" val="33"/>
        <cfvo type="percent" val="67"/>
      </iconSet>
    </cfRule>
  </conditionalFormatting>
  <conditionalFormatting sqref="J4:K4">
    <cfRule type="iconSet" priority="5">
      <iconSet iconSet="3Symbols2" showValue="0">
        <cfvo type="percent" val="0"/>
        <cfvo type="percent" val="33"/>
        <cfvo type="percent" val="67"/>
      </iconSet>
    </cfRule>
  </conditionalFormatting>
  <conditionalFormatting sqref="M4">
    <cfRule type="iconSet" priority="4">
      <iconSet iconSet="3Symbols2" showValue="0">
        <cfvo type="percent" val="0"/>
        <cfvo type="percent" val="33"/>
        <cfvo type="percent" val="67"/>
      </iconSet>
    </cfRule>
  </conditionalFormatting>
  <conditionalFormatting sqref="N4">
    <cfRule type="iconSet" priority="3">
      <iconSet iconSet="3Symbols2" showValue="0">
        <cfvo type="percent" val="0"/>
        <cfvo type="percent" val="33"/>
        <cfvo type="percent" val="67"/>
      </iconSet>
    </cfRule>
  </conditionalFormatting>
  <conditionalFormatting sqref="O4">
    <cfRule type="iconSet" priority="2">
      <iconSet iconSet="3Symbols2" showValue="0">
        <cfvo type="percent" val="0"/>
        <cfvo type="percent" val="33"/>
        <cfvo type="percent" val="67"/>
      </iconSet>
    </cfRule>
  </conditionalFormatting>
  <conditionalFormatting sqref="P4">
    <cfRule type="iconSet" priority="6">
      <iconSet iconSet="3Symbols2" showValue="0">
        <cfvo type="percent" val="0"/>
        <cfvo type="percent" val="33"/>
        <cfvo type="percent" val="67"/>
      </iconSet>
    </cfRule>
  </conditionalFormatting>
  <conditionalFormatting sqref="P4:R4">
    <cfRule type="iconSet" priority="7">
      <iconSet iconSet="3Symbols2" showValue="0">
        <cfvo type="percent" val="0"/>
        <cfvo type="percent" val="33"/>
        <cfvo type="percent" val="67"/>
      </iconSet>
    </cfRule>
  </conditionalFormatting>
  <conditionalFormatting sqref="Q4:R4">
    <cfRule type="iconSet" priority="1">
      <iconSet iconSet="3Symbols2" showValue="0">
        <cfvo type="percent" val="0"/>
        <cfvo type="percent" val="33"/>
        <cfvo type="percent" val="67"/>
      </iconSet>
    </cfRule>
  </conditionalFormatting>
  <hyperlinks>
    <hyperlink ref="A30" location="'Total List - Domestic'!A1" display="Home" xr:uid="{00000000-0004-0000-2E00-000000000000}"/>
  </hyperlinks>
  <pageMargins left="0.7" right="0.7" top="0.75" bottom="0.75" header="0.3" footer="0.3"/>
  <pageSetup orientation="portrait" horizontalDpi="0" verticalDpi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AF30"/>
  <sheetViews>
    <sheetView showGridLines="0" topLeftCell="G1" workbookViewId="0">
      <selection activeCell="R2" sqref="R2:R6"/>
    </sheetView>
  </sheetViews>
  <sheetFormatPr baseColWidth="10" defaultRowHeight="16" x14ac:dyDescent="0.2"/>
  <cols>
    <col min="1" max="1" width="54.33203125" customWidth="1"/>
    <col min="2" max="3" width="10.33203125" customWidth="1"/>
    <col min="4" max="4" width="14.6640625" bestFit="1" customWidth="1"/>
    <col min="5" max="5" width="10.6640625" customWidth="1"/>
    <col min="6" max="6" width="13" customWidth="1"/>
    <col min="7" max="7" width="12.6640625" customWidth="1"/>
    <col min="8" max="8" width="7.83203125" customWidth="1"/>
    <col min="9" max="9" width="12.83203125" customWidth="1"/>
    <col min="10" max="16" width="10.83203125" customWidth="1"/>
  </cols>
  <sheetData>
    <row r="1" spans="1:32" s="32" customFormat="1" x14ac:dyDescent="0.2">
      <c r="D1" s="32" t="str">
        <f>Requirements!D1</f>
        <v xml:space="preserve">  </v>
      </c>
      <c r="F1" s="32" t="str">
        <f>Requirements!F1</f>
        <v xml:space="preserve">  </v>
      </c>
      <c r="G1" s="32" t="str">
        <f>Requirements!G1</f>
        <v xml:space="preserve">  </v>
      </c>
      <c r="H1" s="32" t="str">
        <f>Requirements!H1</f>
        <v xml:space="preserve">  </v>
      </c>
      <c r="I1" s="32" t="str">
        <f>Requirements!I1</f>
        <v xml:space="preserve">  </v>
      </c>
      <c r="J1" s="32">
        <f>Requirements!J1</f>
        <v>0</v>
      </c>
      <c r="K1" s="32" t="str">
        <f>Requirements!K1</f>
        <v xml:space="preserve">  </v>
      </c>
      <c r="L1" s="32">
        <f>Requirements!L1</f>
        <v>0</v>
      </c>
      <c r="M1" s="32" t="str">
        <f>Requirements!M1</f>
        <v xml:space="preserve">  </v>
      </c>
      <c r="N1" s="32" t="str">
        <f>Requirements!N1</f>
        <v xml:space="preserve">  </v>
      </c>
      <c r="O1" s="32" t="str">
        <f>Requirements!O1</f>
        <v xml:space="preserve">  </v>
      </c>
      <c r="P1" s="32" t="str">
        <f>Requirements!P1</f>
        <v xml:space="preserve">  </v>
      </c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</row>
    <row r="2" spans="1:32" s="2" customFormat="1" x14ac:dyDescent="0.2">
      <c r="A2" s="117" t="str">
        <f>Requirements!A3</f>
        <v>MERCHANT CATEGORY</v>
      </c>
      <c r="B2" s="119" t="s">
        <v>91</v>
      </c>
      <c r="C2" s="120"/>
      <c r="D2" s="126"/>
      <c r="E2" s="71" t="s">
        <v>92</v>
      </c>
      <c r="F2" s="119" t="s">
        <v>106</v>
      </c>
      <c r="G2" s="120"/>
      <c r="H2" s="120"/>
      <c r="I2" s="126"/>
      <c r="J2" s="127" t="s">
        <v>116</v>
      </c>
      <c r="K2" s="120"/>
      <c r="L2" s="120"/>
      <c r="M2" s="120"/>
      <c r="N2" s="120"/>
      <c r="O2" s="126"/>
      <c r="P2" s="71" t="s">
        <v>125</v>
      </c>
      <c r="Q2" s="71" t="str">
        <f>Requirements!Q2</f>
        <v>Maverick</v>
      </c>
      <c r="R2" s="71" t="str">
        <f>Requirements!R2</f>
        <v>Humboldt</v>
      </c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2" s="2" customFormat="1" x14ac:dyDescent="0.2">
      <c r="A3" s="117"/>
      <c r="B3" s="72" t="s">
        <v>129</v>
      </c>
      <c r="C3" s="70" t="s">
        <v>130</v>
      </c>
      <c r="D3" s="70" t="s">
        <v>64</v>
      </c>
      <c r="E3" s="70" t="s">
        <v>93</v>
      </c>
      <c r="F3" s="70" t="s">
        <v>107</v>
      </c>
      <c r="G3" s="70" t="s">
        <v>108</v>
      </c>
      <c r="H3" s="70" t="s">
        <v>109</v>
      </c>
      <c r="I3" s="70" t="s">
        <v>64</v>
      </c>
      <c r="J3" s="70" t="s">
        <v>117</v>
      </c>
      <c r="K3" s="70" t="s">
        <v>118</v>
      </c>
      <c r="L3" s="70" t="s">
        <v>119</v>
      </c>
      <c r="M3" s="70" t="s">
        <v>120</v>
      </c>
      <c r="N3" s="70" t="s">
        <v>121</v>
      </c>
      <c r="O3" s="70" t="s">
        <v>122</v>
      </c>
      <c r="P3" s="70" t="s">
        <v>126</v>
      </c>
      <c r="Q3" s="70" t="s">
        <v>126</v>
      </c>
      <c r="R3" s="70" t="s">
        <v>126</v>
      </c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2" s="2" customFormat="1" x14ac:dyDescent="0.2">
      <c r="A4" s="118" t="str">
        <f>Requirements!A50</f>
        <v>IT SERVICES - MARKETING and Cloud Storage</v>
      </c>
      <c r="B4" s="9"/>
      <c r="C4" s="9"/>
      <c r="D4" s="7">
        <v>1</v>
      </c>
      <c r="E4" s="49" t="s">
        <v>96</v>
      </c>
      <c r="F4" s="6"/>
      <c r="G4" s="6"/>
      <c r="H4" s="9"/>
      <c r="I4" s="6"/>
      <c r="J4" s="9"/>
      <c r="K4" s="9"/>
      <c r="L4" s="6"/>
      <c r="M4" s="6"/>
      <c r="N4" s="6"/>
      <c r="O4" s="9"/>
      <c r="P4" s="9"/>
      <c r="Q4" s="9"/>
      <c r="R4" s="9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7"/>
      <c r="AF4" s="17"/>
    </row>
    <row r="5" spans="1:32" s="2" customFormat="1" x14ac:dyDescent="0.2">
      <c r="A5" s="118"/>
      <c r="B5" s="79"/>
      <c r="C5" s="79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 s="2" customFormat="1" x14ac:dyDescent="0.2">
      <c r="A6" s="118"/>
      <c r="B6" s="79"/>
      <c r="C6" s="79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5"/>
      <c r="T6" s="5"/>
      <c r="U6" s="5"/>
      <c r="V6" s="5"/>
      <c r="W6" s="5"/>
      <c r="X6" s="5"/>
      <c r="Y6" s="5"/>
      <c r="Z6" s="5"/>
      <c r="AA6" s="5"/>
      <c r="AB6" s="5"/>
    </row>
    <row r="10" spans="1:32" x14ac:dyDescent="0.2">
      <c r="A10" s="32"/>
      <c r="B10" s="32"/>
      <c r="C10" s="32"/>
      <c r="D10" s="32"/>
      <c r="E10" s="32"/>
      <c r="F10" s="32"/>
      <c r="G10" s="32"/>
      <c r="H10" s="32"/>
    </row>
    <row r="11" spans="1:32" x14ac:dyDescent="0.2">
      <c r="A11" s="32"/>
      <c r="B11" s="32"/>
      <c r="C11" s="32"/>
      <c r="D11" s="32"/>
      <c r="E11" s="32"/>
      <c r="F11" s="32"/>
      <c r="G11" s="32"/>
      <c r="H11" s="32"/>
    </row>
    <row r="12" spans="1:32" x14ac:dyDescent="0.2">
      <c r="A12" s="36"/>
      <c r="B12" s="36"/>
      <c r="C12" s="36"/>
      <c r="D12" s="37"/>
      <c r="E12" s="37"/>
      <c r="F12" s="37"/>
      <c r="G12" s="37"/>
      <c r="H12" s="37"/>
    </row>
    <row r="13" spans="1:32" x14ac:dyDescent="0.2">
      <c r="A13" s="40"/>
      <c r="B13" s="40"/>
      <c r="C13" s="40"/>
      <c r="D13" s="40"/>
      <c r="E13" s="40"/>
      <c r="F13" s="40"/>
      <c r="G13" s="40"/>
      <c r="H13" s="40"/>
    </row>
    <row r="14" spans="1:32" x14ac:dyDescent="0.2">
      <c r="A14" s="35"/>
      <c r="B14" s="35"/>
      <c r="C14" s="35"/>
      <c r="D14" s="34"/>
      <c r="E14" s="34"/>
      <c r="F14" s="34"/>
      <c r="G14" s="34"/>
      <c r="H14" s="34"/>
    </row>
    <row r="15" spans="1:32" x14ac:dyDescent="0.2">
      <c r="A15" s="35"/>
      <c r="B15" s="35"/>
      <c r="C15" s="35"/>
      <c r="D15" s="34"/>
      <c r="E15" s="34"/>
      <c r="F15" s="34"/>
      <c r="G15" s="34"/>
      <c r="H15" s="34"/>
    </row>
    <row r="16" spans="1:32" x14ac:dyDescent="0.2">
      <c r="A16" s="35"/>
      <c r="B16" s="35"/>
      <c r="C16" s="35"/>
      <c r="D16" s="34"/>
      <c r="E16" s="34"/>
      <c r="F16" s="34"/>
      <c r="G16" s="34"/>
      <c r="H16" s="34"/>
    </row>
    <row r="17" spans="1:8" x14ac:dyDescent="0.2">
      <c r="A17" s="35"/>
      <c r="B17" s="35"/>
      <c r="C17" s="35"/>
      <c r="D17" s="34"/>
      <c r="E17" s="34"/>
      <c r="F17" s="34"/>
      <c r="G17" s="34"/>
      <c r="H17" s="34"/>
    </row>
    <row r="18" spans="1:8" x14ac:dyDescent="0.2">
      <c r="A18" s="35"/>
      <c r="B18" s="35"/>
      <c r="C18" s="35"/>
      <c r="D18" s="34"/>
      <c r="E18" s="34"/>
      <c r="F18" s="34"/>
      <c r="G18" s="34"/>
      <c r="H18" s="34"/>
    </row>
    <row r="19" spans="1:8" x14ac:dyDescent="0.2">
      <c r="A19" s="38"/>
      <c r="B19" s="38"/>
      <c r="C19" s="38"/>
      <c r="D19" s="39"/>
      <c r="E19" s="39"/>
      <c r="F19" s="39"/>
      <c r="G19" s="39"/>
      <c r="H19" s="39"/>
    </row>
    <row r="20" spans="1:8" x14ac:dyDescent="0.2">
      <c r="A20" s="40"/>
      <c r="B20" s="40"/>
      <c r="C20" s="40"/>
      <c r="D20" s="40"/>
      <c r="E20" s="40"/>
      <c r="F20" s="40"/>
      <c r="G20" s="40"/>
      <c r="H20" s="40"/>
    </row>
    <row r="21" spans="1:8" x14ac:dyDescent="0.2">
      <c r="A21" s="35"/>
      <c r="B21" s="35"/>
      <c r="C21" s="35"/>
      <c r="D21" s="34"/>
      <c r="E21" s="34"/>
      <c r="F21" s="34"/>
      <c r="G21" s="34"/>
      <c r="H21" s="34"/>
    </row>
    <row r="22" spans="1:8" x14ac:dyDescent="0.2">
      <c r="A22" s="35"/>
      <c r="B22" s="35"/>
      <c r="C22" s="35"/>
      <c r="D22" s="34"/>
      <c r="E22" s="34"/>
      <c r="F22" s="34"/>
      <c r="G22" s="34"/>
      <c r="H22" s="34"/>
    </row>
    <row r="23" spans="1:8" x14ac:dyDescent="0.2">
      <c r="A23" s="35"/>
      <c r="B23" s="35"/>
      <c r="C23" s="35"/>
      <c r="D23" s="34"/>
      <c r="E23" s="34"/>
      <c r="F23" s="34"/>
      <c r="G23" s="34"/>
      <c r="H23" s="34"/>
    </row>
    <row r="24" spans="1:8" x14ac:dyDescent="0.2">
      <c r="A24" s="35"/>
      <c r="B24" s="35"/>
      <c r="C24" s="35"/>
      <c r="D24" s="34"/>
      <c r="E24" s="34"/>
      <c r="F24" s="34"/>
      <c r="G24" s="34"/>
      <c r="H24" s="34"/>
    </row>
    <row r="25" spans="1:8" x14ac:dyDescent="0.2">
      <c r="A25" s="35"/>
      <c r="B25" s="35"/>
      <c r="C25" s="35"/>
      <c r="D25" s="34"/>
      <c r="E25" s="34"/>
      <c r="F25" s="34"/>
      <c r="G25" s="34"/>
      <c r="H25" s="34"/>
    </row>
    <row r="26" spans="1:8" x14ac:dyDescent="0.2">
      <c r="A26" s="18"/>
      <c r="B26" s="18"/>
      <c r="C26" s="18"/>
      <c r="D26" s="18"/>
      <c r="E26" s="18"/>
      <c r="F26" s="18"/>
      <c r="G26" s="18"/>
      <c r="H26" s="18"/>
    </row>
    <row r="27" spans="1:8" x14ac:dyDescent="0.2">
      <c r="A27" s="18"/>
      <c r="B27" s="18"/>
      <c r="C27" s="18"/>
      <c r="D27" s="18"/>
      <c r="E27" s="18"/>
      <c r="F27" s="18"/>
      <c r="G27" s="18"/>
      <c r="H27" s="18"/>
    </row>
    <row r="28" spans="1:8" x14ac:dyDescent="0.2">
      <c r="A28" s="18"/>
      <c r="B28" s="18"/>
      <c r="C28" s="18"/>
      <c r="D28" s="18"/>
      <c r="E28" s="18"/>
      <c r="F28" s="18"/>
      <c r="G28" s="18"/>
      <c r="H28" s="18"/>
    </row>
    <row r="29" spans="1:8" x14ac:dyDescent="0.2">
      <c r="A29" s="18"/>
      <c r="B29" s="18"/>
      <c r="C29" s="18"/>
      <c r="D29" s="18"/>
      <c r="E29" s="18"/>
      <c r="F29" s="18"/>
      <c r="G29" s="18"/>
      <c r="H29" s="18"/>
    </row>
    <row r="30" spans="1:8" x14ac:dyDescent="0.2">
      <c r="A30" s="14" t="s">
        <v>65</v>
      </c>
      <c r="B30" s="14"/>
      <c r="C30" s="14"/>
      <c r="D30" s="18"/>
      <c r="E30" s="18"/>
      <c r="F30" s="18"/>
      <c r="G30" s="18"/>
      <c r="H30" s="18"/>
    </row>
  </sheetData>
  <mergeCells count="5">
    <mergeCell ref="A2:A3"/>
    <mergeCell ref="A4:A6"/>
    <mergeCell ref="F2:I2"/>
    <mergeCell ref="J2:O2"/>
    <mergeCell ref="B2:D2"/>
  </mergeCells>
  <conditionalFormatting sqref="D4">
    <cfRule type="iconSet" priority="2">
      <iconSet iconSet="3Symbols2" showValue="0">
        <cfvo type="percent" val="0"/>
        <cfvo type="percent" val="33"/>
        <cfvo type="percent" val="67"/>
      </iconSet>
    </cfRule>
  </conditionalFormatting>
  <conditionalFormatting sqref="D5:R5">
    <cfRule type="iconSet" priority="7957">
      <iconSet iconSet="3Symbols2" showValue="0">
        <cfvo type="percent" val="0"/>
        <cfvo type="percent" val="33"/>
        <cfvo type="percent" val="67"/>
      </iconSet>
    </cfRule>
  </conditionalFormatting>
  <conditionalFormatting sqref="D6:R6">
    <cfRule type="iconSet" priority="7958">
      <iconSet iconSet="3Symbols2" showValue="0">
        <cfvo type="percent" val="0"/>
        <cfvo type="percent" val="33"/>
        <cfvo type="percent" val="67"/>
      </iconSet>
    </cfRule>
  </conditionalFormatting>
  <conditionalFormatting sqref="F4:G4">
    <cfRule type="iconSet" priority="6">
      <iconSet iconSet="3Symbols2" showValue="0">
        <cfvo type="percent" val="0"/>
        <cfvo type="percent" val="33"/>
        <cfvo type="percent" val="67"/>
      </iconSet>
    </cfRule>
  </conditionalFormatting>
  <conditionalFormatting sqref="I4">
    <cfRule type="iconSet" priority="7">
      <iconSet iconSet="3Symbols2" showValue="0">
        <cfvo type="percent" val="0"/>
        <cfvo type="percent" val="33"/>
        <cfvo type="percent" val="67"/>
      </iconSet>
    </cfRule>
  </conditionalFormatting>
  <conditionalFormatting sqref="L4:N4">
    <cfRule type="iconSet" priority="5">
      <iconSet iconSet="3Symbols2" showValue="0">
        <cfvo type="percent" val="0"/>
        <cfvo type="percent" val="33"/>
        <cfvo type="percent" val="67"/>
      </iconSet>
    </cfRule>
  </conditionalFormatting>
  <conditionalFormatting sqref="P4">
    <cfRule type="iconSet" priority="3">
      <iconSet iconSet="3Symbols2" showValue="0">
        <cfvo type="percent" val="0"/>
        <cfvo type="percent" val="33"/>
        <cfvo type="percent" val="67"/>
      </iconSet>
    </cfRule>
  </conditionalFormatting>
  <conditionalFormatting sqref="P4:R4">
    <cfRule type="iconSet" priority="4">
      <iconSet iconSet="3Symbols2" showValue="0">
        <cfvo type="percent" val="0"/>
        <cfvo type="percent" val="33"/>
        <cfvo type="percent" val="67"/>
      </iconSet>
    </cfRule>
  </conditionalFormatting>
  <conditionalFormatting sqref="Q4:R4">
    <cfRule type="iconSet" priority="1">
      <iconSet iconSet="3Symbols2" showValue="0">
        <cfvo type="percent" val="0"/>
        <cfvo type="percent" val="33"/>
        <cfvo type="percent" val="67"/>
      </iconSet>
    </cfRule>
  </conditionalFormatting>
  <hyperlinks>
    <hyperlink ref="A30" location="'Total List - Domestic'!A1" display="Home" xr:uid="{00000000-0004-0000-3000-000000000000}"/>
  </hyperlinks>
  <pageMargins left="0.7" right="0.7" top="0.75" bottom="0.75" header="0.3" footer="0.3"/>
  <pageSetup orientation="portrait" horizontalDpi="0" verticalDpi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AF30"/>
  <sheetViews>
    <sheetView showGridLines="0" workbookViewId="0">
      <selection activeCell="R2" sqref="R2:R6"/>
    </sheetView>
  </sheetViews>
  <sheetFormatPr baseColWidth="10" defaultRowHeight="16" x14ac:dyDescent="0.2"/>
  <cols>
    <col min="1" max="1" width="61" customWidth="1"/>
    <col min="2" max="3" width="11.83203125" customWidth="1"/>
    <col min="4" max="4" width="9.5" customWidth="1"/>
    <col min="5" max="11" width="11" customWidth="1"/>
    <col min="12" max="12" width="10.83203125" customWidth="1"/>
    <col min="13" max="13" width="12" bestFit="1" customWidth="1"/>
    <col min="14" max="16" width="10.83203125" customWidth="1"/>
  </cols>
  <sheetData>
    <row r="1" spans="1:32" s="32" customFormat="1" x14ac:dyDescent="0.2">
      <c r="D1" s="32" t="str">
        <f>Requirements!D1</f>
        <v xml:space="preserve">  </v>
      </c>
      <c r="F1" s="32" t="str">
        <f>Requirements!F1</f>
        <v xml:space="preserve">  </v>
      </c>
      <c r="G1" s="32" t="str">
        <f>Requirements!G1</f>
        <v xml:space="preserve">  </v>
      </c>
      <c r="H1" s="32" t="str">
        <f>Requirements!H1</f>
        <v xml:space="preserve">  </v>
      </c>
      <c r="I1" s="32" t="str">
        <f>Requirements!I1</f>
        <v xml:space="preserve">  </v>
      </c>
      <c r="J1" s="32">
        <f>Requirements!J1</f>
        <v>0</v>
      </c>
      <c r="K1" s="32" t="str">
        <f>Requirements!K1</f>
        <v xml:space="preserve">  </v>
      </c>
      <c r="L1" s="32">
        <f>Requirements!L1</f>
        <v>0</v>
      </c>
      <c r="M1" s="32" t="str">
        <f>Requirements!M1</f>
        <v xml:space="preserve">  </v>
      </c>
      <c r="N1" s="32" t="str">
        <f>Requirements!N1</f>
        <v xml:space="preserve">  </v>
      </c>
      <c r="O1" s="32" t="str">
        <f>Requirements!O1</f>
        <v xml:space="preserve">  </v>
      </c>
      <c r="P1" s="32" t="str">
        <f>Requirements!P1</f>
        <v xml:space="preserve">  </v>
      </c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</row>
    <row r="2" spans="1:32" s="2" customFormat="1" x14ac:dyDescent="0.2">
      <c r="A2" s="117" t="str">
        <f>Requirements!A3</f>
        <v>MERCHANT CATEGORY</v>
      </c>
      <c r="B2" s="119" t="s">
        <v>91</v>
      </c>
      <c r="C2" s="120"/>
      <c r="D2" s="126"/>
      <c r="E2" s="71" t="s">
        <v>92</v>
      </c>
      <c r="F2" s="119" t="s">
        <v>106</v>
      </c>
      <c r="G2" s="120"/>
      <c r="H2" s="120"/>
      <c r="I2" s="126"/>
      <c r="J2" s="127" t="s">
        <v>116</v>
      </c>
      <c r="K2" s="120"/>
      <c r="L2" s="120"/>
      <c r="M2" s="120"/>
      <c r="N2" s="120"/>
      <c r="O2" s="126"/>
      <c r="P2" s="71" t="s">
        <v>125</v>
      </c>
      <c r="Q2" s="71" t="str">
        <f>Requirements!Q2</f>
        <v>Maverick</v>
      </c>
      <c r="R2" s="71" t="str">
        <f>Requirements!R2</f>
        <v>Humboldt</v>
      </c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2" s="2" customFormat="1" x14ac:dyDescent="0.2">
      <c r="A3" s="117"/>
      <c r="B3" s="72" t="s">
        <v>129</v>
      </c>
      <c r="C3" s="70" t="s">
        <v>130</v>
      </c>
      <c r="D3" s="70" t="s">
        <v>64</v>
      </c>
      <c r="E3" s="70" t="s">
        <v>93</v>
      </c>
      <c r="F3" s="70" t="s">
        <v>107</v>
      </c>
      <c r="G3" s="70" t="s">
        <v>108</v>
      </c>
      <c r="H3" s="70" t="s">
        <v>109</v>
      </c>
      <c r="I3" s="70" t="s">
        <v>64</v>
      </c>
      <c r="J3" s="70" t="s">
        <v>117</v>
      </c>
      <c r="K3" s="70" t="s">
        <v>118</v>
      </c>
      <c r="L3" s="70" t="s">
        <v>119</v>
      </c>
      <c r="M3" s="70" t="s">
        <v>120</v>
      </c>
      <c r="N3" s="70" t="s">
        <v>121</v>
      </c>
      <c r="O3" s="70" t="s">
        <v>122</v>
      </c>
      <c r="P3" s="70" t="s">
        <v>126</v>
      </c>
      <c r="Q3" s="70" t="s">
        <v>126</v>
      </c>
      <c r="R3" s="70" t="s">
        <v>126</v>
      </c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2" s="2" customFormat="1" x14ac:dyDescent="0.2">
      <c r="A4" s="118" t="str">
        <f>Requirements!A51</f>
        <v xml:space="preserve">MAGAZINE SUBSCRIPTIONS </v>
      </c>
      <c r="B4" s="9"/>
      <c r="C4" s="9"/>
      <c r="D4" s="9"/>
      <c r="E4" s="9"/>
      <c r="F4" s="49" t="s">
        <v>96</v>
      </c>
      <c r="G4" s="7">
        <v>1</v>
      </c>
      <c r="H4" s="8" t="s">
        <v>79</v>
      </c>
      <c r="I4" s="7">
        <v>1</v>
      </c>
      <c r="J4" s="50" t="s">
        <v>96</v>
      </c>
      <c r="K4" s="50" t="s">
        <v>96</v>
      </c>
      <c r="L4" s="9"/>
      <c r="M4" s="50" t="s">
        <v>96</v>
      </c>
      <c r="N4" s="51" t="s">
        <v>79</v>
      </c>
      <c r="O4" s="51" t="s">
        <v>79</v>
      </c>
      <c r="P4" s="9"/>
      <c r="Q4" s="9"/>
      <c r="R4" s="9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7"/>
      <c r="AF4" s="17"/>
    </row>
    <row r="5" spans="1:32" s="2" customFormat="1" x14ac:dyDescent="0.2">
      <c r="A5" s="118"/>
      <c r="B5" s="79"/>
      <c r="C5" s="79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 s="2" customFormat="1" x14ac:dyDescent="0.2">
      <c r="A6" s="118"/>
      <c r="B6" s="79"/>
      <c r="C6" s="79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5"/>
      <c r="T6" s="5"/>
      <c r="U6" s="5"/>
      <c r="V6" s="5"/>
      <c r="W6" s="5"/>
      <c r="X6" s="5"/>
      <c r="Y6" s="5"/>
      <c r="Z6" s="5"/>
      <c r="AA6" s="5"/>
      <c r="AB6" s="5"/>
    </row>
    <row r="10" spans="1:32" x14ac:dyDescent="0.2">
      <c r="A10" s="32"/>
      <c r="B10" s="32"/>
      <c r="C10" s="32"/>
      <c r="D10" s="32"/>
      <c r="E10" s="32"/>
      <c r="F10" s="32"/>
      <c r="G10" s="32"/>
      <c r="H10" s="32"/>
    </row>
    <row r="11" spans="1:32" x14ac:dyDescent="0.2">
      <c r="A11" s="32"/>
      <c r="B11" s="32"/>
      <c r="C11" s="32"/>
      <c r="D11" s="32"/>
      <c r="E11" s="32"/>
      <c r="F11" s="32"/>
      <c r="G11" s="32"/>
      <c r="H11" s="32"/>
    </row>
    <row r="12" spans="1:32" x14ac:dyDescent="0.2">
      <c r="A12" s="36"/>
      <c r="B12" s="36"/>
      <c r="C12" s="36"/>
      <c r="D12" s="37"/>
      <c r="E12" s="37"/>
      <c r="F12" s="37"/>
      <c r="G12" s="37"/>
      <c r="H12" s="37"/>
    </row>
    <row r="13" spans="1:32" x14ac:dyDescent="0.2">
      <c r="A13" s="40"/>
      <c r="B13" s="40"/>
      <c r="C13" s="40"/>
      <c r="D13" s="40"/>
      <c r="E13" s="40"/>
      <c r="F13" s="40"/>
      <c r="G13" s="40"/>
      <c r="H13" s="40"/>
    </row>
    <row r="14" spans="1:32" x14ac:dyDescent="0.2">
      <c r="A14" s="35"/>
      <c r="B14" s="35"/>
      <c r="C14" s="35"/>
      <c r="D14" s="34"/>
      <c r="E14" s="34"/>
      <c r="F14" s="34"/>
      <c r="G14" s="34"/>
      <c r="H14" s="34"/>
    </row>
    <row r="15" spans="1:32" x14ac:dyDescent="0.2">
      <c r="A15" s="35"/>
      <c r="B15" s="35"/>
      <c r="C15" s="35"/>
      <c r="D15" s="34"/>
      <c r="E15" s="34"/>
      <c r="F15" s="34"/>
      <c r="G15" s="34"/>
      <c r="H15" s="34"/>
    </row>
    <row r="16" spans="1:32" x14ac:dyDescent="0.2">
      <c r="A16" s="35"/>
      <c r="B16" s="35"/>
      <c r="C16" s="35"/>
      <c r="D16" s="34"/>
      <c r="E16" s="34"/>
      <c r="F16" s="34"/>
      <c r="G16" s="34"/>
      <c r="H16" s="34"/>
    </row>
    <row r="17" spans="1:8" x14ac:dyDescent="0.2">
      <c r="A17" s="35"/>
      <c r="B17" s="35"/>
      <c r="C17" s="35"/>
      <c r="D17" s="34"/>
      <c r="E17" s="34"/>
      <c r="F17" s="34"/>
      <c r="G17" s="34"/>
      <c r="H17" s="34"/>
    </row>
    <row r="18" spans="1:8" x14ac:dyDescent="0.2">
      <c r="A18" s="35"/>
      <c r="B18" s="35"/>
      <c r="C18" s="35"/>
      <c r="D18" s="34"/>
      <c r="E18" s="34"/>
      <c r="F18" s="34"/>
      <c r="G18" s="34"/>
      <c r="H18" s="34"/>
    </row>
    <row r="19" spans="1:8" x14ac:dyDescent="0.2">
      <c r="A19" s="38"/>
      <c r="B19" s="38"/>
      <c r="C19" s="38"/>
      <c r="D19" s="39"/>
      <c r="E19" s="39"/>
      <c r="F19" s="39"/>
      <c r="G19" s="39"/>
      <c r="H19" s="39"/>
    </row>
    <row r="20" spans="1:8" x14ac:dyDescent="0.2">
      <c r="A20" s="40"/>
      <c r="B20" s="40"/>
      <c r="C20" s="40"/>
      <c r="D20" s="40"/>
      <c r="E20" s="40"/>
      <c r="F20" s="40"/>
      <c r="G20" s="40"/>
      <c r="H20" s="40"/>
    </row>
    <row r="21" spans="1:8" x14ac:dyDescent="0.2">
      <c r="A21" s="35"/>
      <c r="B21" s="35"/>
      <c r="C21" s="35"/>
      <c r="D21" s="34"/>
      <c r="E21" s="34"/>
      <c r="F21" s="34"/>
      <c r="G21" s="34"/>
      <c r="H21" s="34"/>
    </row>
    <row r="22" spans="1:8" x14ac:dyDescent="0.2">
      <c r="A22" s="35"/>
      <c r="B22" s="35"/>
      <c r="C22" s="35"/>
      <c r="D22" s="34"/>
      <c r="E22" s="34"/>
      <c r="F22" s="34"/>
      <c r="G22" s="34"/>
      <c r="H22" s="34"/>
    </row>
    <row r="23" spans="1:8" x14ac:dyDescent="0.2">
      <c r="A23" s="35"/>
      <c r="B23" s="35"/>
      <c r="C23" s="35"/>
      <c r="D23" s="34"/>
      <c r="E23" s="34"/>
      <c r="F23" s="34"/>
      <c r="G23" s="34"/>
      <c r="H23" s="34"/>
    </row>
    <row r="24" spans="1:8" x14ac:dyDescent="0.2">
      <c r="A24" s="35"/>
      <c r="B24" s="35"/>
      <c r="C24" s="35"/>
      <c r="D24" s="34"/>
      <c r="E24" s="34"/>
      <c r="F24" s="34"/>
      <c r="G24" s="34"/>
      <c r="H24" s="34"/>
    </row>
    <row r="25" spans="1:8" x14ac:dyDescent="0.2">
      <c r="A25" s="35"/>
      <c r="B25" s="35"/>
      <c r="C25" s="35"/>
      <c r="D25" s="34"/>
      <c r="E25" s="34"/>
      <c r="F25" s="34"/>
      <c r="G25" s="34"/>
      <c r="H25" s="34"/>
    </row>
    <row r="26" spans="1:8" x14ac:dyDescent="0.2">
      <c r="A26" s="18"/>
      <c r="B26" s="18"/>
      <c r="C26" s="18"/>
      <c r="D26" s="18"/>
      <c r="E26" s="18"/>
      <c r="F26" s="18"/>
      <c r="G26" s="18"/>
      <c r="H26" s="18"/>
    </row>
    <row r="27" spans="1:8" x14ac:dyDescent="0.2">
      <c r="A27" s="18"/>
      <c r="B27" s="18"/>
      <c r="C27" s="18"/>
      <c r="D27" s="18"/>
      <c r="E27" s="18"/>
      <c r="F27" s="18"/>
      <c r="G27" s="18"/>
      <c r="H27" s="18"/>
    </row>
    <row r="28" spans="1:8" x14ac:dyDescent="0.2">
      <c r="A28" s="18"/>
      <c r="B28" s="18"/>
      <c r="C28" s="18"/>
      <c r="D28" s="18"/>
      <c r="E28" s="18"/>
      <c r="F28" s="18"/>
      <c r="G28" s="18"/>
      <c r="H28" s="18"/>
    </row>
    <row r="29" spans="1:8" x14ac:dyDescent="0.2">
      <c r="A29" s="18"/>
      <c r="B29" s="18"/>
      <c r="C29" s="18"/>
      <c r="D29" s="18"/>
      <c r="E29" s="18"/>
      <c r="F29" s="18"/>
      <c r="G29" s="18"/>
      <c r="H29" s="18"/>
    </row>
    <row r="30" spans="1:8" x14ac:dyDescent="0.2">
      <c r="A30" s="14" t="s">
        <v>65</v>
      </c>
      <c r="B30" s="14"/>
      <c r="C30" s="14"/>
      <c r="D30" s="18"/>
      <c r="E30" s="18"/>
      <c r="F30" s="18"/>
      <c r="G30" s="18"/>
      <c r="H30" s="18"/>
    </row>
  </sheetData>
  <mergeCells count="5">
    <mergeCell ref="A2:A3"/>
    <mergeCell ref="A4:A6"/>
    <mergeCell ref="F2:I2"/>
    <mergeCell ref="J2:O2"/>
    <mergeCell ref="B2:D2"/>
  </mergeCells>
  <conditionalFormatting sqref="D5:R5">
    <cfRule type="iconSet" priority="8273">
      <iconSet iconSet="3Symbols2" showValue="0">
        <cfvo type="percent" val="0"/>
        <cfvo type="percent" val="33"/>
        <cfvo type="percent" val="67"/>
      </iconSet>
    </cfRule>
  </conditionalFormatting>
  <conditionalFormatting sqref="D6:R6">
    <cfRule type="iconSet" priority="8274">
      <iconSet iconSet="3Symbols2" showValue="0">
        <cfvo type="percent" val="0"/>
        <cfvo type="percent" val="33"/>
        <cfvo type="percent" val="67"/>
      </iconSet>
    </cfRule>
  </conditionalFormatting>
  <conditionalFormatting sqref="G4">
    <cfRule type="iconSet" priority="3">
      <iconSet iconSet="3Symbols2" showValue="0">
        <cfvo type="percent" val="0"/>
        <cfvo type="percent" val="33"/>
        <cfvo type="percent" val="67"/>
      </iconSet>
    </cfRule>
  </conditionalFormatting>
  <conditionalFormatting sqref="H4">
    <cfRule type="iconSet" priority="1">
      <iconSet iconSet="3Symbols2" showValue="0">
        <cfvo type="percent" val="0"/>
        <cfvo type="percent" val="33"/>
        <cfvo type="percent" val="67"/>
      </iconSet>
    </cfRule>
  </conditionalFormatting>
  <conditionalFormatting sqref="I4">
    <cfRule type="iconSet" priority="2">
      <iconSet iconSet="3Symbols2" showValue="0">
        <cfvo type="percent" val="0"/>
        <cfvo type="percent" val="33"/>
        <cfvo type="percent" val="67"/>
      </iconSet>
    </cfRule>
  </conditionalFormatting>
  <conditionalFormatting sqref="P4:R4">
    <cfRule type="iconSet" priority="4">
      <iconSet iconSet="3Symbols2" showValue="0">
        <cfvo type="percent" val="0"/>
        <cfvo type="percent" val="33"/>
        <cfvo type="percent" val="67"/>
      </iconSet>
    </cfRule>
    <cfRule type="iconSet" priority="5">
      <iconSet iconSet="3Symbols2" showValue="0">
        <cfvo type="percent" val="0"/>
        <cfvo type="percent" val="33"/>
        <cfvo type="percent" val="67"/>
      </iconSet>
    </cfRule>
  </conditionalFormatting>
  <hyperlinks>
    <hyperlink ref="A30" location="'Total List - Domestic'!A1" display="Home" xr:uid="{00000000-0004-0000-3100-000000000000}"/>
  </hyperlinks>
  <pageMargins left="0.7" right="0.7" top="0.75" bottom="0.75" header="0.3" footer="0.3"/>
  <pageSetup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22"/>
  <sheetViews>
    <sheetView showGridLines="0" topLeftCell="B1" zoomScale="108" workbookViewId="0">
      <selection activeCell="R2" sqref="R2:R7"/>
    </sheetView>
  </sheetViews>
  <sheetFormatPr baseColWidth="10" defaultRowHeight="16" x14ac:dyDescent="0.2"/>
  <cols>
    <col min="1" max="1" width="37.5" customWidth="1"/>
    <col min="2" max="2" width="11.33203125" customWidth="1"/>
    <col min="3" max="3" width="12.33203125" customWidth="1"/>
    <col min="4" max="4" width="12.1640625" customWidth="1"/>
    <col min="5" max="5" width="9.6640625" customWidth="1"/>
    <col min="6" max="6" width="11.6640625" customWidth="1"/>
    <col min="7" max="7" width="15.1640625" customWidth="1"/>
    <col min="8" max="8" width="12" customWidth="1"/>
    <col min="9" max="9" width="12.33203125" customWidth="1"/>
    <col min="10" max="10" width="11" customWidth="1"/>
    <col min="11" max="11" width="11.5" customWidth="1"/>
    <col min="12" max="12" width="8.6640625" customWidth="1"/>
    <col min="13" max="13" width="11" customWidth="1"/>
    <col min="14" max="14" width="13.5" customWidth="1"/>
  </cols>
  <sheetData>
    <row r="1" spans="1:29" s="32" customFormat="1" x14ac:dyDescent="0.2">
      <c r="D1" s="32" t="str">
        <f>Requirements!D1</f>
        <v xml:space="preserve">  </v>
      </c>
      <c r="F1" s="32">
        <f>Requirements!J1</f>
        <v>0</v>
      </c>
      <c r="G1" s="32" t="str">
        <f>Requirements!K1</f>
        <v xml:space="preserve">  </v>
      </c>
      <c r="H1" s="32">
        <f>Requirements!L1</f>
        <v>0</v>
      </c>
      <c r="I1" s="32" t="str">
        <f>Requirements!M1</f>
        <v xml:space="preserve">  </v>
      </c>
      <c r="J1" s="32" t="str">
        <f>Requirements!N1</f>
        <v xml:space="preserve">  </v>
      </c>
      <c r="K1" s="32" t="str">
        <f>Requirements!O1</f>
        <v xml:space="preserve">  </v>
      </c>
      <c r="L1" s="32" t="str">
        <f>Requirements!P1</f>
        <v xml:space="preserve">  </v>
      </c>
      <c r="M1" s="32" t="e">
        <f>Requirements!#REF!</f>
        <v>#REF!</v>
      </c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</row>
    <row r="2" spans="1:29" s="2" customFormat="1" x14ac:dyDescent="0.2">
      <c r="A2" s="117" t="str">
        <f>Requirements!A3</f>
        <v>MERCHANT CATEGORY</v>
      </c>
      <c r="B2" s="119" t="s">
        <v>91</v>
      </c>
      <c r="C2" s="120"/>
      <c r="D2" s="121"/>
      <c r="E2" s="53" t="str">
        <f>Requirements!E2</f>
        <v>Corvia</v>
      </c>
      <c r="F2" s="111" t="str">
        <f>Requirements!F2</f>
        <v>Signature Payments</v>
      </c>
      <c r="G2" s="112"/>
      <c r="H2" s="112"/>
      <c r="I2" s="113"/>
      <c r="J2" s="111" t="str">
        <f>Requirements!J2</f>
        <v xml:space="preserve">NAB        </v>
      </c>
      <c r="K2" s="112"/>
      <c r="L2" s="112"/>
      <c r="M2" s="112"/>
      <c r="N2" s="112"/>
      <c r="O2" s="113"/>
      <c r="P2" s="19" t="str">
        <f>Requirements!P2</f>
        <v>MERCH E</v>
      </c>
      <c r="Q2" s="19" t="str">
        <f>Requirements!Q2</f>
        <v>Maverick</v>
      </c>
      <c r="R2" s="19" t="str">
        <f>Requirements!R2</f>
        <v>Humboldt</v>
      </c>
      <c r="S2" s="5"/>
      <c r="T2" s="5"/>
      <c r="U2" s="5"/>
      <c r="V2" s="5"/>
      <c r="W2" s="5"/>
      <c r="X2" s="5"/>
      <c r="Y2" s="5"/>
      <c r="Z2" s="5"/>
      <c r="AA2" s="5"/>
    </row>
    <row r="3" spans="1:29" s="2" customFormat="1" x14ac:dyDescent="0.2">
      <c r="A3" s="117"/>
      <c r="B3" s="68" t="s">
        <v>129</v>
      </c>
      <c r="C3" s="69" t="s">
        <v>130</v>
      </c>
      <c r="D3" s="70" t="s">
        <v>64</v>
      </c>
      <c r="E3" s="19" t="str">
        <f>Requirements!E3</f>
        <v>MVB</v>
      </c>
      <c r="F3" s="19" t="str">
        <f>Requirements!F3</f>
        <v>EPX - BMO</v>
      </c>
      <c r="G3" s="19" t="str">
        <f>Requirements!G3</f>
        <v>EPX - FFB</v>
      </c>
      <c r="H3" s="19" t="str">
        <f>Requirements!H3</f>
        <v>Westam</v>
      </c>
      <c r="I3" s="19" t="str">
        <f>Requirements!I3</f>
        <v>Merrick</v>
      </c>
      <c r="J3" s="19" t="str">
        <f>Requirements!J3</f>
        <v>EPX-Cit</v>
      </c>
      <c r="K3" s="19" t="str">
        <f>Requirements!K3</f>
        <v>EPX-BMO</v>
      </c>
      <c r="L3" s="19" t="str">
        <f>Requirements!L3</f>
        <v>EPX-FFB</v>
      </c>
      <c r="M3" s="19" t="str">
        <f>Requirements!M3</f>
        <v>EPX-TBB</v>
      </c>
      <c r="N3" s="19" t="str">
        <f>Requirements!N3</f>
        <v>Global-Wells</v>
      </c>
      <c r="O3" s="19" t="str">
        <f>Requirements!O3</f>
        <v>FD-Wells</v>
      </c>
      <c r="P3" s="19" t="str">
        <f>Requirements!P3</f>
        <v>FFB</v>
      </c>
      <c r="Q3" s="19" t="str">
        <f>Requirements!Q3</f>
        <v>FFB</v>
      </c>
      <c r="R3" s="19" t="str">
        <f>Requirements!R3</f>
        <v>FFB</v>
      </c>
      <c r="S3" s="5"/>
      <c r="T3" s="5"/>
      <c r="U3" s="5"/>
      <c r="V3" s="5"/>
      <c r="W3" s="5"/>
      <c r="X3" s="5"/>
      <c r="Y3" s="5"/>
      <c r="Z3" s="5"/>
      <c r="AA3" s="5"/>
    </row>
    <row r="4" spans="1:29" s="2" customFormat="1" x14ac:dyDescent="0.2">
      <c r="A4" s="118" t="str">
        <f>Requirements!A6</f>
        <v>ADULT - EVENTS</v>
      </c>
      <c r="B4" s="3" t="str">
        <f>Requirements!B6</f>
        <v>X</v>
      </c>
      <c r="C4" s="3" t="str">
        <f>Requirements!C6</f>
        <v>X</v>
      </c>
      <c r="D4" s="3" t="str">
        <f>Requirements!D6</f>
        <v>X</v>
      </c>
      <c r="E4" s="3" t="str">
        <f>Requirements!E6</f>
        <v>X</v>
      </c>
      <c r="F4" s="3" t="str">
        <f>Requirements!F6</f>
        <v>R</v>
      </c>
      <c r="G4" s="3" t="str">
        <f>Requirements!G6</f>
        <v>X</v>
      </c>
      <c r="H4" s="3" t="str">
        <f>Requirements!H6</f>
        <v>X</v>
      </c>
      <c r="I4" s="7">
        <f>Requirements!I6</f>
        <v>1</v>
      </c>
      <c r="J4" s="3" t="str">
        <f>Requirements!J6</f>
        <v>R</v>
      </c>
      <c r="K4" s="3" t="str">
        <f>Requirements!K6</f>
        <v>R</v>
      </c>
      <c r="L4" s="78" t="str">
        <f>Requirements!L6</f>
        <v>X</v>
      </c>
      <c r="M4" s="78" t="str">
        <f>Requirements!M6</f>
        <v>X</v>
      </c>
      <c r="N4" s="78" t="str">
        <f>Requirements!N6</f>
        <v>X</v>
      </c>
      <c r="O4" s="78" t="str">
        <f>Requirements!O6</f>
        <v>X</v>
      </c>
      <c r="P4" s="78" t="str">
        <f>Requirements!P6</f>
        <v>X</v>
      </c>
      <c r="Q4" s="31" t="str">
        <f>Requirements!Q5</f>
        <v>X</v>
      </c>
      <c r="R4" s="31" t="str">
        <f>Requirements!R5</f>
        <v>X</v>
      </c>
      <c r="S4" s="12"/>
      <c r="T4" s="12"/>
      <c r="U4" s="12"/>
      <c r="V4" s="12"/>
      <c r="W4" s="12"/>
      <c r="X4" s="12"/>
      <c r="Y4" s="12"/>
      <c r="Z4" s="12"/>
      <c r="AA4" s="12"/>
      <c r="AB4" s="17"/>
      <c r="AC4" s="17"/>
    </row>
    <row r="5" spans="1:29" s="2" customFormat="1" x14ac:dyDescent="0.2">
      <c r="A5" s="118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54"/>
      <c r="O5" s="54"/>
      <c r="P5" s="54"/>
      <c r="Q5" s="3"/>
      <c r="R5" s="3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6" spans="1:29" s="2" customFormat="1" x14ac:dyDescent="0.2">
      <c r="A6" s="118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54"/>
      <c r="O6" s="54"/>
      <c r="P6" s="54"/>
      <c r="Q6" s="3"/>
      <c r="R6" s="3"/>
      <c r="S6" s="5"/>
      <c r="T6" s="5"/>
      <c r="U6" s="5"/>
      <c r="V6" s="5"/>
      <c r="W6" s="5"/>
      <c r="X6" s="5"/>
      <c r="Y6" s="5"/>
    </row>
    <row r="7" spans="1:29" ht="22" x14ac:dyDescent="0.2">
      <c r="A7" s="52"/>
      <c r="B7" s="52"/>
      <c r="C7" s="52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</row>
    <row r="8" spans="1:29" x14ac:dyDescent="0.2">
      <c r="A8" s="35"/>
      <c r="B8" s="35"/>
      <c r="C8" s="35"/>
      <c r="D8" s="34"/>
      <c r="E8" s="34"/>
    </row>
    <row r="9" spans="1:29" x14ac:dyDescent="0.2">
      <c r="A9" s="35"/>
      <c r="B9" s="35"/>
      <c r="C9" s="35"/>
      <c r="D9" s="34"/>
      <c r="E9" s="34"/>
    </row>
    <row r="10" spans="1:29" x14ac:dyDescent="0.2">
      <c r="A10" s="35"/>
      <c r="B10" s="35"/>
      <c r="C10" s="35"/>
      <c r="D10" s="34"/>
      <c r="E10" s="34"/>
    </row>
    <row r="11" spans="1:29" x14ac:dyDescent="0.2">
      <c r="A11" s="38"/>
      <c r="B11" s="38"/>
      <c r="C11" s="38"/>
      <c r="D11" s="39"/>
      <c r="E11" s="39"/>
    </row>
    <row r="12" spans="1:29" x14ac:dyDescent="0.2">
      <c r="A12" s="40"/>
      <c r="B12" s="40"/>
      <c r="C12" s="40"/>
      <c r="D12" s="40"/>
      <c r="E12" s="40"/>
    </row>
    <row r="13" spans="1:29" x14ac:dyDescent="0.2">
      <c r="A13" s="35"/>
      <c r="B13" s="35"/>
      <c r="C13" s="35"/>
      <c r="D13" s="34"/>
      <c r="E13" s="34"/>
    </row>
    <row r="14" spans="1:29" x14ac:dyDescent="0.2">
      <c r="A14" s="35"/>
      <c r="B14" s="35"/>
      <c r="C14" s="35"/>
      <c r="D14" s="34"/>
      <c r="E14" s="34"/>
    </row>
    <row r="15" spans="1:29" x14ac:dyDescent="0.2">
      <c r="A15" s="35"/>
      <c r="B15" s="35"/>
      <c r="C15" s="35"/>
      <c r="D15" s="34"/>
      <c r="E15" s="34"/>
    </row>
    <row r="16" spans="1:29" x14ac:dyDescent="0.2">
      <c r="A16" s="35"/>
      <c r="B16" s="35"/>
      <c r="C16" s="35"/>
      <c r="D16" s="34"/>
      <c r="E16" s="34"/>
    </row>
    <row r="17" spans="1:5" x14ac:dyDescent="0.2">
      <c r="A17" s="35"/>
      <c r="B17" s="35"/>
      <c r="C17" s="35"/>
      <c r="D17" s="34"/>
      <c r="E17" s="34"/>
    </row>
    <row r="18" spans="1:5" x14ac:dyDescent="0.2">
      <c r="A18" s="18"/>
      <c r="B18" s="18"/>
      <c r="C18" s="18"/>
      <c r="D18" s="18"/>
      <c r="E18" s="18"/>
    </row>
    <row r="19" spans="1:5" x14ac:dyDescent="0.2">
      <c r="A19" s="18"/>
      <c r="B19" s="18"/>
      <c r="C19" s="18"/>
      <c r="D19" s="18"/>
      <c r="E19" s="18"/>
    </row>
    <row r="20" spans="1:5" x14ac:dyDescent="0.2">
      <c r="A20" s="18"/>
      <c r="B20" s="18"/>
      <c r="C20" s="18"/>
      <c r="D20" s="18"/>
      <c r="E20" s="18"/>
    </row>
    <row r="21" spans="1:5" x14ac:dyDescent="0.2">
      <c r="A21" s="18"/>
      <c r="B21" s="18"/>
      <c r="C21" s="18"/>
      <c r="D21" s="18"/>
      <c r="E21" s="18"/>
    </row>
    <row r="22" spans="1:5" x14ac:dyDescent="0.2">
      <c r="A22" s="14" t="s">
        <v>65</v>
      </c>
      <c r="B22" s="14"/>
      <c r="C22" s="14"/>
      <c r="D22" s="18"/>
      <c r="E22" s="18"/>
    </row>
  </sheetData>
  <mergeCells count="5">
    <mergeCell ref="A2:A3"/>
    <mergeCell ref="A4:A6"/>
    <mergeCell ref="F2:I2"/>
    <mergeCell ref="J2:O2"/>
    <mergeCell ref="B2:D2"/>
  </mergeCells>
  <conditionalFormatting sqref="A4 S4:XFD4">
    <cfRule type="iconSet" priority="5">
      <iconSet iconSet="3Symbols2" showValue="0">
        <cfvo type="percent" val="0"/>
        <cfvo type="percent" val="33"/>
        <cfvo type="percent" val="67"/>
      </iconSet>
    </cfRule>
  </conditionalFormatting>
  <conditionalFormatting sqref="I4">
    <cfRule type="iconSet" priority="2">
      <iconSet iconSet="3Symbols2" showValue="0">
        <cfvo type="percent" val="0"/>
        <cfvo type="percent" val="33"/>
        <cfvo type="percent" val="67"/>
      </iconSet>
    </cfRule>
  </conditionalFormatting>
  <conditionalFormatting sqref="Q4:R4">
    <cfRule type="iconSet" priority="1">
      <iconSet iconSet="3Symbols2" showValue="0">
        <cfvo type="percent" val="0"/>
        <cfvo type="percent" val="33"/>
        <cfvo type="percent" val="67"/>
      </iconSet>
    </cfRule>
  </conditionalFormatting>
  <hyperlinks>
    <hyperlink ref="A22" location="'Total List - Domestic'!A1" display="Home" xr:uid="{00000000-0004-0000-0300-000000000000}"/>
  </hyperlinks>
  <pageMargins left="0.7" right="0.7" top="0.75" bottom="0.75" header="0.3" footer="0.3"/>
  <pageSetup orientation="portrait" horizontalDpi="0" verticalDpi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AF30"/>
  <sheetViews>
    <sheetView showGridLines="0" workbookViewId="0">
      <selection activeCell="R12" sqref="R12"/>
    </sheetView>
  </sheetViews>
  <sheetFormatPr baseColWidth="10" defaultRowHeight="16" x14ac:dyDescent="0.2"/>
  <cols>
    <col min="1" max="1" width="50" customWidth="1"/>
    <col min="2" max="2" width="10.83203125" customWidth="1"/>
    <col min="3" max="3" width="14.6640625" customWidth="1"/>
    <col min="4" max="4" width="9.83203125" customWidth="1"/>
    <col min="5" max="5" width="12.6640625" customWidth="1"/>
    <col min="6" max="6" width="15.1640625" customWidth="1"/>
    <col min="7" max="7" width="13.33203125" customWidth="1"/>
    <col min="8" max="8" width="10.83203125" customWidth="1"/>
    <col min="9" max="9" width="11.5" bestFit="1" customWidth="1"/>
    <col min="10" max="13" width="10.83203125" customWidth="1"/>
    <col min="14" max="14" width="13.1640625" customWidth="1"/>
    <col min="15" max="15" width="10.83203125" customWidth="1"/>
    <col min="16" max="16" width="12" customWidth="1"/>
  </cols>
  <sheetData>
    <row r="1" spans="1:32" s="32" customFormat="1" x14ac:dyDescent="0.2">
      <c r="D1" s="32" t="str">
        <f>Requirements!D1</f>
        <v xml:space="preserve">  </v>
      </c>
      <c r="F1" s="32" t="str">
        <f>Requirements!F1</f>
        <v xml:space="preserve">  </v>
      </c>
      <c r="G1" s="32" t="str">
        <f>Requirements!G1</f>
        <v xml:space="preserve">  </v>
      </c>
      <c r="H1" s="32" t="str">
        <f>Requirements!H1</f>
        <v xml:space="preserve">  </v>
      </c>
      <c r="I1" s="32" t="str">
        <f>Requirements!I1</f>
        <v xml:space="preserve">  </v>
      </c>
      <c r="J1" s="32">
        <f>Requirements!J1</f>
        <v>0</v>
      </c>
      <c r="K1" s="32" t="str">
        <f>Requirements!K1</f>
        <v xml:space="preserve">  </v>
      </c>
      <c r="L1" s="32">
        <f>Requirements!L1</f>
        <v>0</v>
      </c>
      <c r="M1" s="32" t="str">
        <f>Requirements!M1</f>
        <v xml:space="preserve">  </v>
      </c>
      <c r="N1" s="32" t="str">
        <f>Requirements!N1</f>
        <v xml:space="preserve">  </v>
      </c>
      <c r="O1" s="32" t="str">
        <f>Requirements!O1</f>
        <v xml:space="preserve">  </v>
      </c>
      <c r="P1" s="32" t="str">
        <f>Requirements!P1</f>
        <v xml:space="preserve">  </v>
      </c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</row>
    <row r="2" spans="1:32" s="2" customFormat="1" x14ac:dyDescent="0.2">
      <c r="A2" s="117" t="str">
        <f>Requirements!A3</f>
        <v>MERCHANT CATEGORY</v>
      </c>
      <c r="B2" s="119" t="s">
        <v>91</v>
      </c>
      <c r="C2" s="120"/>
      <c r="D2" s="126"/>
      <c r="E2" s="71" t="s">
        <v>92</v>
      </c>
      <c r="F2" s="119" t="s">
        <v>106</v>
      </c>
      <c r="G2" s="120"/>
      <c r="H2" s="120"/>
      <c r="I2" s="126"/>
      <c r="J2" s="127" t="s">
        <v>116</v>
      </c>
      <c r="K2" s="120"/>
      <c r="L2" s="120"/>
      <c r="M2" s="120"/>
      <c r="N2" s="120"/>
      <c r="O2" s="126"/>
      <c r="P2" s="71" t="s">
        <v>125</v>
      </c>
      <c r="Q2" s="71" t="str">
        <f>Requirements!Q2</f>
        <v>Maverick</v>
      </c>
      <c r="R2" s="71" t="str">
        <f>Requirements!R2</f>
        <v>Humboldt</v>
      </c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2" s="2" customFormat="1" x14ac:dyDescent="0.2">
      <c r="A3" s="117"/>
      <c r="B3" s="72" t="s">
        <v>129</v>
      </c>
      <c r="C3" s="70" t="s">
        <v>130</v>
      </c>
      <c r="D3" s="70" t="s">
        <v>64</v>
      </c>
      <c r="E3" s="70" t="s">
        <v>93</v>
      </c>
      <c r="F3" s="70" t="s">
        <v>107</v>
      </c>
      <c r="G3" s="70" t="s">
        <v>108</v>
      </c>
      <c r="H3" s="70" t="s">
        <v>109</v>
      </c>
      <c r="I3" s="70" t="s">
        <v>64</v>
      </c>
      <c r="J3" s="70" t="s">
        <v>117</v>
      </c>
      <c r="K3" s="70" t="s">
        <v>118</v>
      </c>
      <c r="L3" s="70" t="s">
        <v>119</v>
      </c>
      <c r="M3" s="70" t="s">
        <v>120</v>
      </c>
      <c r="N3" s="70" t="s">
        <v>121</v>
      </c>
      <c r="O3" s="70" t="s">
        <v>122</v>
      </c>
      <c r="P3" s="70" t="s">
        <v>126</v>
      </c>
      <c r="Q3" s="70" t="s">
        <v>126</v>
      </c>
      <c r="R3" s="70" t="s">
        <v>126</v>
      </c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2" s="2" customFormat="1" x14ac:dyDescent="0.2">
      <c r="A4" s="118" t="str">
        <f>Requirements!A52</f>
        <v>MARKETING - tele/direct</v>
      </c>
      <c r="B4" s="9"/>
      <c r="C4" s="9"/>
      <c r="D4" s="7">
        <v>1</v>
      </c>
      <c r="E4" s="49" t="s">
        <v>96</v>
      </c>
      <c r="F4" s="6"/>
      <c r="G4" s="6"/>
      <c r="H4" s="9"/>
      <c r="I4" s="6"/>
      <c r="J4" s="9"/>
      <c r="K4" s="9"/>
      <c r="L4" s="6"/>
      <c r="M4" s="6"/>
      <c r="N4" s="6"/>
      <c r="O4" s="9"/>
      <c r="P4" s="49" t="s">
        <v>96</v>
      </c>
      <c r="Q4" s="7">
        <v>1</v>
      </c>
      <c r="R4" s="7">
        <v>1</v>
      </c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7"/>
      <c r="AF4" s="17"/>
    </row>
    <row r="5" spans="1:32" s="2" customFormat="1" x14ac:dyDescent="0.2">
      <c r="A5" s="118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 s="2" customFormat="1" x14ac:dyDescent="0.2">
      <c r="A6" s="118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5"/>
      <c r="T6" s="5"/>
      <c r="U6" s="5"/>
      <c r="V6" s="5"/>
      <c r="W6" s="5"/>
      <c r="X6" s="5"/>
      <c r="Y6" s="5"/>
      <c r="Z6" s="5"/>
      <c r="AA6" s="5"/>
      <c r="AB6" s="5"/>
    </row>
    <row r="10" spans="1:32" x14ac:dyDescent="0.2">
      <c r="A10" s="32"/>
      <c r="B10" s="32"/>
      <c r="C10" s="32"/>
      <c r="D10" s="32"/>
      <c r="E10" s="32"/>
      <c r="F10" s="32"/>
      <c r="G10" s="32"/>
      <c r="H10" s="32"/>
    </row>
    <row r="11" spans="1:32" x14ac:dyDescent="0.2">
      <c r="A11" s="32"/>
      <c r="B11" s="32"/>
      <c r="C11" s="32"/>
      <c r="D11" s="32"/>
      <c r="E11" s="32"/>
      <c r="F11" s="32"/>
      <c r="G11" s="32"/>
      <c r="H11" s="32"/>
    </row>
    <row r="12" spans="1:32" x14ac:dyDescent="0.2">
      <c r="A12" s="36"/>
      <c r="B12" s="36"/>
      <c r="C12" s="36"/>
      <c r="D12" s="37"/>
      <c r="E12" s="37"/>
      <c r="F12" s="37"/>
      <c r="G12" s="37"/>
      <c r="H12" s="37"/>
    </row>
    <row r="13" spans="1:32" x14ac:dyDescent="0.2">
      <c r="A13" s="40"/>
      <c r="B13" s="40"/>
      <c r="C13" s="40"/>
      <c r="D13" s="40"/>
      <c r="E13" s="40"/>
      <c r="F13" s="40"/>
      <c r="G13" s="40"/>
      <c r="H13" s="40"/>
    </row>
    <row r="14" spans="1:32" x14ac:dyDescent="0.2">
      <c r="A14" s="35"/>
      <c r="B14" s="35"/>
      <c r="C14" s="35"/>
      <c r="D14" s="34"/>
      <c r="E14" s="34"/>
      <c r="F14" s="34"/>
      <c r="G14" s="34"/>
      <c r="H14" s="34"/>
    </row>
    <row r="15" spans="1:32" x14ac:dyDescent="0.2">
      <c r="A15" s="35"/>
      <c r="B15" s="35"/>
      <c r="C15" s="35"/>
      <c r="D15" s="34"/>
      <c r="E15" s="34"/>
      <c r="F15" s="34"/>
      <c r="G15" s="34"/>
      <c r="H15" s="34"/>
    </row>
    <row r="16" spans="1:32" x14ac:dyDescent="0.2">
      <c r="A16" s="35"/>
      <c r="B16" s="35"/>
      <c r="C16" s="35"/>
      <c r="D16" s="34"/>
      <c r="E16" s="34"/>
      <c r="F16" s="34"/>
      <c r="G16" s="34"/>
      <c r="H16" s="34"/>
    </row>
    <row r="17" spans="1:8" x14ac:dyDescent="0.2">
      <c r="A17" s="35"/>
      <c r="B17" s="35"/>
      <c r="C17" s="35"/>
      <c r="D17" s="34"/>
      <c r="E17" s="34"/>
      <c r="F17" s="34"/>
      <c r="G17" s="34"/>
      <c r="H17" s="34"/>
    </row>
    <row r="18" spans="1:8" x14ac:dyDescent="0.2">
      <c r="A18" s="35"/>
      <c r="B18" s="35"/>
      <c r="C18" s="35"/>
      <c r="D18" s="34"/>
      <c r="E18" s="34"/>
      <c r="F18" s="34"/>
      <c r="G18" s="34"/>
      <c r="H18" s="34"/>
    </row>
    <row r="19" spans="1:8" x14ac:dyDescent="0.2">
      <c r="A19" s="38"/>
      <c r="B19" s="38"/>
      <c r="C19" s="38"/>
      <c r="D19" s="39"/>
      <c r="E19" s="39"/>
      <c r="F19" s="39"/>
      <c r="G19" s="39"/>
      <c r="H19" s="39"/>
    </row>
    <row r="20" spans="1:8" x14ac:dyDescent="0.2">
      <c r="A20" s="40"/>
      <c r="B20" s="40"/>
      <c r="C20" s="40"/>
      <c r="D20" s="40"/>
      <c r="E20" s="40"/>
      <c r="F20" s="40"/>
      <c r="G20" s="40"/>
      <c r="H20" s="40"/>
    </row>
    <row r="21" spans="1:8" x14ac:dyDescent="0.2">
      <c r="A21" s="35"/>
      <c r="B21" s="35"/>
      <c r="C21" s="35"/>
      <c r="D21" s="34"/>
      <c r="E21" s="34"/>
      <c r="F21" s="34"/>
      <c r="G21" s="34"/>
      <c r="H21" s="34"/>
    </row>
    <row r="22" spans="1:8" x14ac:dyDescent="0.2">
      <c r="A22" s="35"/>
      <c r="B22" s="35"/>
      <c r="C22" s="35"/>
      <c r="D22" s="34"/>
      <c r="E22" s="34"/>
      <c r="F22" s="34"/>
      <c r="G22" s="34"/>
      <c r="H22" s="34"/>
    </row>
    <row r="23" spans="1:8" x14ac:dyDescent="0.2">
      <c r="A23" s="35"/>
      <c r="B23" s="35"/>
      <c r="C23" s="35"/>
      <c r="D23" s="34"/>
      <c r="E23" s="34"/>
      <c r="F23" s="34"/>
      <c r="G23" s="34"/>
      <c r="H23" s="34"/>
    </row>
    <row r="24" spans="1:8" x14ac:dyDescent="0.2">
      <c r="A24" s="35"/>
      <c r="B24" s="35"/>
      <c r="C24" s="35"/>
      <c r="D24" s="34"/>
      <c r="E24" s="34"/>
      <c r="F24" s="34"/>
      <c r="G24" s="34"/>
      <c r="H24" s="34"/>
    </row>
    <row r="25" spans="1:8" x14ac:dyDescent="0.2">
      <c r="A25" s="35"/>
      <c r="B25" s="35"/>
      <c r="C25" s="35"/>
      <c r="D25" s="34"/>
      <c r="E25" s="34"/>
      <c r="F25" s="34"/>
      <c r="G25" s="34"/>
      <c r="H25" s="34"/>
    </row>
    <row r="26" spans="1:8" x14ac:dyDescent="0.2">
      <c r="A26" s="18"/>
      <c r="B26" s="18"/>
      <c r="C26" s="18"/>
      <c r="D26" s="18"/>
      <c r="E26" s="18"/>
      <c r="F26" s="18"/>
      <c r="G26" s="18"/>
      <c r="H26" s="18"/>
    </row>
    <row r="27" spans="1:8" x14ac:dyDescent="0.2">
      <c r="A27" s="18"/>
      <c r="B27" s="18"/>
      <c r="C27" s="18"/>
      <c r="D27" s="18"/>
      <c r="E27" s="18"/>
      <c r="F27" s="18"/>
      <c r="G27" s="18"/>
      <c r="H27" s="18"/>
    </row>
    <row r="28" spans="1:8" x14ac:dyDescent="0.2">
      <c r="A28" s="18"/>
      <c r="B28" s="18"/>
      <c r="C28" s="18"/>
      <c r="D28" s="18"/>
      <c r="E28" s="18"/>
      <c r="F28" s="18"/>
      <c r="G28" s="18"/>
      <c r="H28" s="18"/>
    </row>
    <row r="29" spans="1:8" x14ac:dyDescent="0.2">
      <c r="A29" s="18"/>
      <c r="B29" s="18"/>
      <c r="C29" s="18"/>
      <c r="D29" s="18"/>
      <c r="E29" s="18"/>
      <c r="F29" s="18"/>
      <c r="G29" s="18"/>
      <c r="H29" s="18"/>
    </row>
    <row r="30" spans="1:8" x14ac:dyDescent="0.2">
      <c r="A30" s="14" t="s">
        <v>65</v>
      </c>
      <c r="B30" s="14"/>
      <c r="C30" s="14"/>
      <c r="D30" s="18"/>
      <c r="E30" s="18"/>
      <c r="F30" s="18"/>
      <c r="G30" s="18"/>
      <c r="H30" s="18"/>
    </row>
  </sheetData>
  <mergeCells count="5">
    <mergeCell ref="A2:A3"/>
    <mergeCell ref="A4:A6"/>
    <mergeCell ref="F2:I2"/>
    <mergeCell ref="J2:O2"/>
    <mergeCell ref="B2:D2"/>
  </mergeCells>
  <conditionalFormatting sqref="B5:R5">
    <cfRule type="iconSet" priority="8286">
      <iconSet iconSet="3Symbols2" showValue="0">
        <cfvo type="percent" val="0"/>
        <cfvo type="percent" val="33"/>
        <cfvo type="percent" val="67"/>
      </iconSet>
    </cfRule>
  </conditionalFormatting>
  <conditionalFormatting sqref="B6:R6">
    <cfRule type="iconSet" priority="8287">
      <iconSet iconSet="3Symbols2" showValue="0">
        <cfvo type="percent" val="0"/>
        <cfvo type="percent" val="33"/>
        <cfvo type="percent" val="67"/>
      </iconSet>
    </cfRule>
  </conditionalFormatting>
  <conditionalFormatting sqref="D4">
    <cfRule type="iconSet" priority="2">
      <iconSet iconSet="3Symbols2" showValue="0">
        <cfvo type="percent" val="0"/>
        <cfvo type="percent" val="33"/>
        <cfvo type="percent" val="67"/>
      </iconSet>
    </cfRule>
  </conditionalFormatting>
  <conditionalFormatting sqref="F4:G4">
    <cfRule type="iconSet" priority="5">
      <iconSet iconSet="3Symbols2" showValue="0">
        <cfvo type="percent" val="0"/>
        <cfvo type="percent" val="33"/>
        <cfvo type="percent" val="67"/>
      </iconSet>
    </cfRule>
  </conditionalFormatting>
  <conditionalFormatting sqref="I4">
    <cfRule type="iconSet" priority="4">
      <iconSet iconSet="3Symbols2" showValue="0">
        <cfvo type="percent" val="0"/>
        <cfvo type="percent" val="33"/>
        <cfvo type="percent" val="67"/>
      </iconSet>
    </cfRule>
  </conditionalFormatting>
  <conditionalFormatting sqref="L4:N4">
    <cfRule type="iconSet" priority="3">
      <iconSet iconSet="3Symbols2" showValue="0">
        <cfvo type="percent" val="0"/>
        <cfvo type="percent" val="33"/>
        <cfvo type="percent" val="67"/>
      </iconSet>
    </cfRule>
  </conditionalFormatting>
  <conditionalFormatting sqref="Q4:R4">
    <cfRule type="iconSet" priority="1">
      <iconSet iconSet="3Symbols2" showValue="0">
        <cfvo type="percent" val="0"/>
        <cfvo type="percent" val="33"/>
        <cfvo type="percent" val="67"/>
      </iconSet>
    </cfRule>
  </conditionalFormatting>
  <hyperlinks>
    <hyperlink ref="A30" location="'Total List - Domestic'!A1" display="Home" xr:uid="{00000000-0004-0000-3500-000000000000}"/>
  </hyperlinks>
  <pageMargins left="0.7" right="0.7" top="0.75" bottom="0.75" header="0.3" footer="0.3"/>
  <pageSetup orientation="portrait" horizontalDpi="0" verticalDpi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AF30"/>
  <sheetViews>
    <sheetView showGridLines="0" workbookViewId="0">
      <selection activeCell="R2" sqref="R2:R6"/>
    </sheetView>
  </sheetViews>
  <sheetFormatPr baseColWidth="10" defaultRowHeight="16" x14ac:dyDescent="0.2"/>
  <cols>
    <col min="1" max="1" width="55.5" customWidth="1"/>
    <col min="2" max="3" width="9.83203125" customWidth="1"/>
    <col min="4" max="4" width="9.5" customWidth="1"/>
    <col min="5" max="13" width="10.83203125" customWidth="1"/>
    <col min="14" max="14" width="11.83203125" customWidth="1"/>
    <col min="15" max="16" width="10.83203125" customWidth="1"/>
  </cols>
  <sheetData>
    <row r="1" spans="1:32" s="32" customFormat="1" x14ac:dyDescent="0.2">
      <c r="D1" s="32" t="str">
        <f>Requirements!D1</f>
        <v xml:space="preserve">  </v>
      </c>
      <c r="F1" s="32" t="str">
        <f>Requirements!F1</f>
        <v xml:space="preserve">  </v>
      </c>
      <c r="G1" s="32" t="str">
        <f>Requirements!G1</f>
        <v xml:space="preserve">  </v>
      </c>
      <c r="H1" s="32" t="str">
        <f>Requirements!H1</f>
        <v xml:space="preserve">  </v>
      </c>
      <c r="I1" s="32" t="str">
        <f>Requirements!I1</f>
        <v xml:space="preserve">  </v>
      </c>
      <c r="J1" s="32">
        <f>Requirements!J1</f>
        <v>0</v>
      </c>
      <c r="K1" s="32" t="str">
        <f>Requirements!K1</f>
        <v xml:space="preserve">  </v>
      </c>
      <c r="L1" s="32">
        <f>Requirements!L1</f>
        <v>0</v>
      </c>
      <c r="M1" s="32" t="str">
        <f>Requirements!M1</f>
        <v xml:space="preserve">  </v>
      </c>
      <c r="N1" s="32" t="str">
        <f>Requirements!N1</f>
        <v xml:space="preserve">  </v>
      </c>
      <c r="O1" s="32" t="str">
        <f>Requirements!O1</f>
        <v xml:space="preserve">  </v>
      </c>
      <c r="P1" s="32" t="str">
        <f>Requirements!P1</f>
        <v xml:space="preserve">  </v>
      </c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</row>
    <row r="2" spans="1:32" s="2" customFormat="1" x14ac:dyDescent="0.2">
      <c r="A2" s="117" t="str">
        <f>Requirements!A3</f>
        <v>MERCHANT CATEGORY</v>
      </c>
      <c r="B2" s="119" t="s">
        <v>91</v>
      </c>
      <c r="C2" s="120"/>
      <c r="D2" s="126"/>
      <c r="E2" s="71" t="s">
        <v>92</v>
      </c>
      <c r="F2" s="119" t="s">
        <v>106</v>
      </c>
      <c r="G2" s="120"/>
      <c r="H2" s="120"/>
      <c r="I2" s="126"/>
      <c r="J2" s="127" t="s">
        <v>116</v>
      </c>
      <c r="K2" s="120"/>
      <c r="L2" s="120"/>
      <c r="M2" s="120"/>
      <c r="N2" s="120"/>
      <c r="O2" s="126"/>
      <c r="P2" s="71" t="s">
        <v>125</v>
      </c>
      <c r="Q2" s="71" t="str">
        <f>Requirements!Q2</f>
        <v>Maverick</v>
      </c>
      <c r="R2" s="71" t="str">
        <f>Requirements!R2</f>
        <v>Humboldt</v>
      </c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2" s="2" customFormat="1" x14ac:dyDescent="0.2">
      <c r="A3" s="117"/>
      <c r="B3" s="72" t="s">
        <v>129</v>
      </c>
      <c r="C3" s="70" t="s">
        <v>130</v>
      </c>
      <c r="D3" s="70" t="s">
        <v>64</v>
      </c>
      <c r="E3" s="70" t="s">
        <v>93</v>
      </c>
      <c r="F3" s="70" t="s">
        <v>107</v>
      </c>
      <c r="G3" s="70" t="s">
        <v>108</v>
      </c>
      <c r="H3" s="70" t="s">
        <v>109</v>
      </c>
      <c r="I3" s="70" t="s">
        <v>64</v>
      </c>
      <c r="J3" s="70" t="s">
        <v>117</v>
      </c>
      <c r="K3" s="70" t="s">
        <v>118</v>
      </c>
      <c r="L3" s="70" t="s">
        <v>119</v>
      </c>
      <c r="M3" s="70" t="s">
        <v>120</v>
      </c>
      <c r="N3" s="70" t="s">
        <v>121</v>
      </c>
      <c r="O3" s="70" t="s">
        <v>122</v>
      </c>
      <c r="P3" s="70" t="s">
        <v>126</v>
      </c>
      <c r="Q3" s="70" t="s">
        <v>126</v>
      </c>
      <c r="R3" s="70" t="s">
        <v>126</v>
      </c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2" s="2" customFormat="1" x14ac:dyDescent="0.2">
      <c r="A4" s="118" t="str">
        <f>Requirements!A53</f>
        <v>MASSAGE PARLORS</v>
      </c>
      <c r="B4" s="49" t="s">
        <v>96</v>
      </c>
      <c r="C4" s="49" t="s">
        <v>96</v>
      </c>
      <c r="D4" s="49" t="s">
        <v>96</v>
      </c>
      <c r="E4" s="49" t="s">
        <v>96</v>
      </c>
      <c r="F4" s="8" t="s">
        <v>79</v>
      </c>
      <c r="G4" s="7">
        <v>1</v>
      </c>
      <c r="H4" s="8" t="s">
        <v>79</v>
      </c>
      <c r="I4" s="8" t="s">
        <v>79</v>
      </c>
      <c r="J4" s="8" t="s">
        <v>79</v>
      </c>
      <c r="K4" s="8" t="s">
        <v>79</v>
      </c>
      <c r="L4" s="8" t="s">
        <v>79</v>
      </c>
      <c r="M4" s="8" t="s">
        <v>79</v>
      </c>
      <c r="N4" s="8" t="s">
        <v>79</v>
      </c>
      <c r="O4" s="8" t="s">
        <v>79</v>
      </c>
      <c r="P4" s="9"/>
      <c r="Q4" s="51" t="s">
        <v>79</v>
      </c>
      <c r="R4" s="51" t="s">
        <v>79</v>
      </c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7"/>
      <c r="AF4" s="17"/>
    </row>
    <row r="5" spans="1:32" s="2" customFormat="1" x14ac:dyDescent="0.2">
      <c r="A5" s="118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 s="2" customFormat="1" x14ac:dyDescent="0.2">
      <c r="A6" s="118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5"/>
      <c r="T6" s="5"/>
      <c r="U6" s="5"/>
      <c r="V6" s="5"/>
      <c r="W6" s="5"/>
      <c r="X6" s="5"/>
      <c r="Y6" s="5"/>
      <c r="Z6" s="5"/>
      <c r="AA6" s="5"/>
      <c r="AB6" s="5"/>
    </row>
    <row r="10" spans="1:32" x14ac:dyDescent="0.2">
      <c r="A10" s="32"/>
      <c r="B10" s="32"/>
      <c r="C10" s="32"/>
      <c r="D10" s="32"/>
      <c r="E10" s="32"/>
      <c r="F10" s="32"/>
      <c r="G10" s="32"/>
      <c r="H10" s="32"/>
    </row>
    <row r="11" spans="1:32" x14ac:dyDescent="0.2">
      <c r="A11" s="32"/>
      <c r="B11" s="32"/>
      <c r="C11" s="32"/>
      <c r="D11" s="32"/>
      <c r="E11" s="32"/>
      <c r="F11" s="32"/>
      <c r="G11" s="32"/>
      <c r="H11" s="32"/>
    </row>
    <row r="12" spans="1:32" x14ac:dyDescent="0.2">
      <c r="A12" s="36"/>
      <c r="B12" s="36"/>
      <c r="C12" s="36"/>
      <c r="D12" s="37"/>
      <c r="E12" s="37"/>
      <c r="F12" s="37"/>
      <c r="G12" s="37"/>
      <c r="H12" s="37"/>
    </row>
    <row r="13" spans="1:32" x14ac:dyDescent="0.2">
      <c r="A13" s="40"/>
      <c r="B13" s="40"/>
      <c r="C13" s="40"/>
      <c r="D13" s="40"/>
      <c r="E13" s="40"/>
      <c r="F13" s="40"/>
      <c r="G13" s="40"/>
      <c r="H13" s="40"/>
    </row>
    <row r="14" spans="1:32" x14ac:dyDescent="0.2">
      <c r="A14" s="35"/>
      <c r="B14" s="35"/>
      <c r="C14" s="35"/>
      <c r="D14" s="34"/>
      <c r="E14" s="34"/>
      <c r="F14" s="34"/>
      <c r="G14" s="34"/>
      <c r="H14" s="34"/>
    </row>
    <row r="15" spans="1:32" x14ac:dyDescent="0.2">
      <c r="A15" s="35"/>
      <c r="B15" s="35"/>
      <c r="C15" s="35"/>
      <c r="D15" s="34"/>
      <c r="E15" s="34"/>
      <c r="F15" s="34"/>
      <c r="G15" s="34"/>
      <c r="H15" s="34"/>
    </row>
    <row r="16" spans="1:32" x14ac:dyDescent="0.2">
      <c r="A16" s="35"/>
      <c r="B16" s="35"/>
      <c r="C16" s="35"/>
      <c r="D16" s="34"/>
      <c r="E16" s="34"/>
      <c r="F16" s="34"/>
      <c r="G16" s="34"/>
      <c r="H16" s="34"/>
    </row>
    <row r="17" spans="1:8" x14ac:dyDescent="0.2">
      <c r="A17" s="35"/>
      <c r="B17" s="35"/>
      <c r="C17" s="35"/>
      <c r="D17" s="34"/>
      <c r="E17" s="34"/>
      <c r="F17" s="34"/>
      <c r="G17" s="34"/>
      <c r="H17" s="34"/>
    </row>
    <row r="18" spans="1:8" x14ac:dyDescent="0.2">
      <c r="A18" s="35"/>
      <c r="B18" s="35"/>
      <c r="C18" s="35"/>
      <c r="D18" s="34"/>
      <c r="E18" s="34"/>
      <c r="F18" s="34"/>
      <c r="G18" s="34"/>
      <c r="H18" s="34"/>
    </row>
    <row r="19" spans="1:8" x14ac:dyDescent="0.2">
      <c r="A19" s="38"/>
      <c r="B19" s="38"/>
      <c r="C19" s="38"/>
      <c r="D19" s="39"/>
      <c r="E19" s="39"/>
      <c r="F19" s="39"/>
      <c r="G19" s="39"/>
      <c r="H19" s="39"/>
    </row>
    <row r="20" spans="1:8" x14ac:dyDescent="0.2">
      <c r="A20" s="40"/>
      <c r="B20" s="40"/>
      <c r="C20" s="40"/>
      <c r="D20" s="40"/>
      <c r="E20" s="40"/>
      <c r="F20" s="40"/>
      <c r="G20" s="40"/>
      <c r="H20" s="40"/>
    </row>
    <row r="21" spans="1:8" x14ac:dyDescent="0.2">
      <c r="A21" s="35"/>
      <c r="B21" s="35"/>
      <c r="C21" s="35"/>
      <c r="D21" s="34"/>
      <c r="E21" s="34"/>
      <c r="F21" s="34"/>
      <c r="G21" s="34"/>
      <c r="H21" s="34"/>
    </row>
    <row r="22" spans="1:8" x14ac:dyDescent="0.2">
      <c r="A22" s="35"/>
      <c r="B22" s="35"/>
      <c r="C22" s="35"/>
      <c r="D22" s="34"/>
      <c r="E22" s="34"/>
      <c r="F22" s="34"/>
      <c r="G22" s="34"/>
      <c r="H22" s="34"/>
    </row>
    <row r="23" spans="1:8" x14ac:dyDescent="0.2">
      <c r="A23" s="35"/>
      <c r="B23" s="35"/>
      <c r="C23" s="35"/>
      <c r="D23" s="34"/>
      <c r="E23" s="34"/>
      <c r="F23" s="34"/>
      <c r="G23" s="34"/>
      <c r="H23" s="34"/>
    </row>
    <row r="24" spans="1:8" x14ac:dyDescent="0.2">
      <c r="A24" s="35"/>
      <c r="B24" s="35"/>
      <c r="C24" s="35"/>
      <c r="D24" s="34"/>
      <c r="E24" s="34"/>
      <c r="F24" s="34"/>
      <c r="G24" s="34"/>
      <c r="H24" s="34"/>
    </row>
    <row r="25" spans="1:8" x14ac:dyDescent="0.2">
      <c r="A25" s="35"/>
      <c r="B25" s="35"/>
      <c r="C25" s="35"/>
      <c r="D25" s="34"/>
      <c r="E25" s="34"/>
      <c r="F25" s="34"/>
      <c r="G25" s="34"/>
      <c r="H25" s="34"/>
    </row>
    <row r="26" spans="1:8" x14ac:dyDescent="0.2">
      <c r="A26" s="18"/>
      <c r="B26" s="18"/>
      <c r="C26" s="18"/>
      <c r="D26" s="18"/>
      <c r="E26" s="18"/>
      <c r="F26" s="18"/>
      <c r="G26" s="18"/>
      <c r="H26" s="18"/>
    </row>
    <row r="27" spans="1:8" x14ac:dyDescent="0.2">
      <c r="A27" s="18"/>
      <c r="B27" s="18"/>
      <c r="C27" s="18"/>
      <c r="D27" s="18"/>
      <c r="E27" s="18"/>
      <c r="F27" s="18"/>
      <c r="G27" s="18"/>
      <c r="H27" s="18"/>
    </row>
    <row r="28" spans="1:8" x14ac:dyDescent="0.2">
      <c r="A28" s="18"/>
      <c r="B28" s="18"/>
      <c r="C28" s="18"/>
      <c r="D28" s="18"/>
      <c r="E28" s="18"/>
      <c r="F28" s="18"/>
      <c r="G28" s="18"/>
      <c r="H28" s="18"/>
    </row>
    <row r="29" spans="1:8" x14ac:dyDescent="0.2">
      <c r="A29" s="18"/>
      <c r="B29" s="18"/>
      <c r="C29" s="18"/>
      <c r="D29" s="18"/>
      <c r="E29" s="18"/>
      <c r="F29" s="18"/>
      <c r="G29" s="18"/>
      <c r="H29" s="18"/>
    </row>
    <row r="30" spans="1:8" x14ac:dyDescent="0.2">
      <c r="A30" s="14" t="s">
        <v>65</v>
      </c>
      <c r="B30" s="14"/>
      <c r="C30" s="14"/>
      <c r="D30" s="18"/>
      <c r="E30" s="18"/>
      <c r="F30" s="18"/>
      <c r="G30" s="18"/>
      <c r="H30" s="18"/>
    </row>
  </sheetData>
  <mergeCells count="5">
    <mergeCell ref="A4:A6"/>
    <mergeCell ref="A2:A3"/>
    <mergeCell ref="F2:I2"/>
    <mergeCell ref="J2:O2"/>
    <mergeCell ref="B2:D2"/>
  </mergeCells>
  <conditionalFormatting sqref="B5:R5">
    <cfRule type="iconSet" priority="8296">
      <iconSet iconSet="3Symbols2" showValue="0">
        <cfvo type="percent" val="0"/>
        <cfvo type="percent" val="33"/>
        <cfvo type="percent" val="67"/>
      </iconSet>
    </cfRule>
  </conditionalFormatting>
  <conditionalFormatting sqref="B6:R6">
    <cfRule type="iconSet" priority="8297">
      <iconSet iconSet="3Symbols2" showValue="0">
        <cfvo type="percent" val="0"/>
        <cfvo type="percent" val="33"/>
        <cfvo type="percent" val="67"/>
      </iconSet>
    </cfRule>
  </conditionalFormatting>
  <conditionalFormatting sqref="F4">
    <cfRule type="iconSet" priority="4">
      <iconSet iconSet="3Symbols2" showValue="0">
        <cfvo type="percent" val="0"/>
        <cfvo type="percent" val="33"/>
        <cfvo type="percent" val="67"/>
      </iconSet>
    </cfRule>
  </conditionalFormatting>
  <conditionalFormatting sqref="G4">
    <cfRule type="iconSet" priority="1">
      <iconSet iconSet="3Symbols2" showValue="0">
        <cfvo type="percent" val="0"/>
        <cfvo type="percent" val="33"/>
        <cfvo type="percent" val="67"/>
      </iconSet>
    </cfRule>
  </conditionalFormatting>
  <conditionalFormatting sqref="H4">
    <cfRule type="iconSet" priority="3">
      <iconSet iconSet="3Symbols2" showValue="0">
        <cfvo type="percent" val="0"/>
        <cfvo type="percent" val="33"/>
        <cfvo type="percent" val="67"/>
      </iconSet>
    </cfRule>
  </conditionalFormatting>
  <conditionalFormatting sqref="I4:O4">
    <cfRule type="iconSet" priority="2">
      <iconSet iconSet="3Symbols2" showValue="0">
        <cfvo type="percent" val="0"/>
        <cfvo type="percent" val="33"/>
        <cfvo type="percent" val="67"/>
      </iconSet>
    </cfRule>
  </conditionalFormatting>
  <conditionalFormatting sqref="P4">
    <cfRule type="iconSet" priority="5">
      <iconSet iconSet="3Symbols2" showValue="0">
        <cfvo type="percent" val="0"/>
        <cfvo type="percent" val="33"/>
        <cfvo type="percent" val="67"/>
      </iconSet>
    </cfRule>
    <cfRule type="iconSet" priority="6">
      <iconSet iconSet="3Symbols2" showValue="0">
        <cfvo type="percent" val="0"/>
        <cfvo type="percent" val="33"/>
        <cfvo type="percent" val="67"/>
      </iconSet>
    </cfRule>
  </conditionalFormatting>
  <hyperlinks>
    <hyperlink ref="A30" location="'Total List - Domestic'!A1" display="Home" xr:uid="{00000000-0004-0000-2C00-000000000000}"/>
  </hyperlinks>
  <pageMargins left="0.7" right="0.7" top="0.75" bottom="0.75" header="0.3" footer="0.3"/>
  <pageSetup orientation="portrait" horizontalDpi="0" verticalDpi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AF30"/>
  <sheetViews>
    <sheetView showGridLines="0" zoomScale="98" workbookViewId="0">
      <selection activeCell="R12" sqref="R12"/>
    </sheetView>
  </sheetViews>
  <sheetFormatPr baseColWidth="10" defaultRowHeight="16" x14ac:dyDescent="0.2"/>
  <cols>
    <col min="1" max="1" width="48.1640625" customWidth="1"/>
    <col min="2" max="2" width="9" customWidth="1"/>
    <col min="3" max="3" width="11.5" customWidth="1"/>
    <col min="4" max="4" width="10.83203125" customWidth="1"/>
    <col min="5" max="5" width="11.33203125" customWidth="1"/>
    <col min="6" max="6" width="12.5" bestFit="1" customWidth="1"/>
    <col min="7" max="8" width="11.5" customWidth="1"/>
    <col min="9" max="9" width="11.5" bestFit="1" customWidth="1"/>
    <col min="10" max="10" width="11.5" customWidth="1"/>
    <col min="11" max="11" width="9.6640625" customWidth="1"/>
    <col min="12" max="13" width="10.83203125" customWidth="1"/>
    <col min="14" max="14" width="13" customWidth="1"/>
    <col min="15" max="15" width="10.83203125" customWidth="1"/>
    <col min="16" max="16" width="13.6640625" customWidth="1"/>
  </cols>
  <sheetData>
    <row r="1" spans="1:32" s="32" customFormat="1" x14ac:dyDescent="0.2">
      <c r="D1" s="32" t="str">
        <f>Requirements!D1</f>
        <v xml:space="preserve">  </v>
      </c>
      <c r="F1" s="32" t="str">
        <f>Requirements!F1</f>
        <v xml:space="preserve">  </v>
      </c>
      <c r="G1" s="32" t="str">
        <f>Requirements!G1</f>
        <v xml:space="preserve">  </v>
      </c>
      <c r="H1" s="32" t="str">
        <f>Requirements!H1</f>
        <v xml:space="preserve">  </v>
      </c>
      <c r="I1" s="32" t="str">
        <f>Requirements!I1</f>
        <v xml:space="preserve">  </v>
      </c>
      <c r="J1" s="32">
        <f>Requirements!J1</f>
        <v>0</v>
      </c>
      <c r="K1" s="32" t="str">
        <f>Requirements!K1</f>
        <v xml:space="preserve">  </v>
      </c>
      <c r="L1" s="32">
        <f>Requirements!L1</f>
        <v>0</v>
      </c>
      <c r="M1" s="32" t="str">
        <f>Requirements!M1</f>
        <v xml:space="preserve">  </v>
      </c>
      <c r="N1" s="32" t="str">
        <f>Requirements!N1</f>
        <v xml:space="preserve">  </v>
      </c>
      <c r="O1" s="32" t="str">
        <f>Requirements!O1</f>
        <v xml:space="preserve">  </v>
      </c>
      <c r="P1" s="32" t="str">
        <f>Requirements!P1</f>
        <v xml:space="preserve">  </v>
      </c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</row>
    <row r="2" spans="1:32" s="2" customFormat="1" x14ac:dyDescent="0.2">
      <c r="A2" s="117" t="str">
        <f>Requirements!A3</f>
        <v>MERCHANT CATEGORY</v>
      </c>
      <c r="B2" s="119" t="s">
        <v>91</v>
      </c>
      <c r="C2" s="120"/>
      <c r="D2" s="126"/>
      <c r="E2" s="71" t="s">
        <v>92</v>
      </c>
      <c r="F2" s="119" t="s">
        <v>106</v>
      </c>
      <c r="G2" s="120"/>
      <c r="H2" s="120"/>
      <c r="I2" s="126"/>
      <c r="J2" s="127" t="s">
        <v>116</v>
      </c>
      <c r="K2" s="120"/>
      <c r="L2" s="120"/>
      <c r="M2" s="120"/>
      <c r="N2" s="120"/>
      <c r="O2" s="126"/>
      <c r="P2" s="71" t="s">
        <v>125</v>
      </c>
      <c r="Q2" s="71" t="str">
        <f>Requirements!Q2</f>
        <v>Maverick</v>
      </c>
      <c r="R2" s="71" t="str">
        <f>Requirements!R2</f>
        <v>Humboldt</v>
      </c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2" s="2" customFormat="1" x14ac:dyDescent="0.2">
      <c r="A3" s="117"/>
      <c r="B3" s="72" t="s">
        <v>129</v>
      </c>
      <c r="C3" s="70" t="s">
        <v>130</v>
      </c>
      <c r="D3" s="70" t="s">
        <v>64</v>
      </c>
      <c r="E3" s="70" t="s">
        <v>93</v>
      </c>
      <c r="F3" s="70" t="s">
        <v>107</v>
      </c>
      <c r="G3" s="70" t="s">
        <v>108</v>
      </c>
      <c r="H3" s="70" t="s">
        <v>109</v>
      </c>
      <c r="I3" s="70" t="s">
        <v>64</v>
      </c>
      <c r="J3" s="70" t="s">
        <v>117</v>
      </c>
      <c r="K3" s="70" t="s">
        <v>118</v>
      </c>
      <c r="L3" s="70" t="s">
        <v>119</v>
      </c>
      <c r="M3" s="70" t="s">
        <v>120</v>
      </c>
      <c r="N3" s="70" t="s">
        <v>121</v>
      </c>
      <c r="O3" s="70" t="s">
        <v>122</v>
      </c>
      <c r="P3" s="70" t="s">
        <v>126</v>
      </c>
      <c r="Q3" s="70" t="s">
        <v>126</v>
      </c>
      <c r="R3" s="70" t="s">
        <v>126</v>
      </c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2" s="2" customFormat="1" x14ac:dyDescent="0.2">
      <c r="A4" s="118" t="str">
        <f>Requirements!A54</f>
        <v>MEMBERSHIP CLUB</v>
      </c>
      <c r="B4" s="8" t="s">
        <v>79</v>
      </c>
      <c r="C4" s="8" t="s">
        <v>79</v>
      </c>
      <c r="D4" s="8" t="s">
        <v>79</v>
      </c>
      <c r="E4" s="49" t="s">
        <v>96</v>
      </c>
      <c r="F4" s="7">
        <v>1</v>
      </c>
      <c r="G4" s="49" t="s">
        <v>96</v>
      </c>
      <c r="H4" s="49" t="s">
        <v>96</v>
      </c>
      <c r="I4" s="49" t="s">
        <v>96</v>
      </c>
      <c r="J4" s="9"/>
      <c r="K4" s="9"/>
      <c r="L4" s="49" t="s">
        <v>96</v>
      </c>
      <c r="M4" s="9"/>
      <c r="N4" s="49" t="s">
        <v>96</v>
      </c>
      <c r="O4" s="8" t="s">
        <v>79</v>
      </c>
      <c r="P4" s="51" t="s">
        <v>79</v>
      </c>
      <c r="Q4" s="97"/>
      <c r="R4" s="7">
        <v>1</v>
      </c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7"/>
      <c r="AF4" s="17"/>
    </row>
    <row r="5" spans="1:32" s="2" customFormat="1" x14ac:dyDescent="0.2">
      <c r="A5" s="118"/>
      <c r="B5" s="79"/>
      <c r="C5" s="79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 s="2" customFormat="1" x14ac:dyDescent="0.2">
      <c r="A6" s="118"/>
      <c r="B6" s="79"/>
      <c r="C6" s="79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5"/>
      <c r="T6" s="5"/>
      <c r="U6" s="5"/>
      <c r="V6" s="5"/>
      <c r="W6" s="5"/>
      <c r="X6" s="5"/>
      <c r="Y6" s="5"/>
      <c r="Z6" s="5"/>
      <c r="AA6" s="5"/>
      <c r="AB6" s="5"/>
    </row>
    <row r="10" spans="1:32" x14ac:dyDescent="0.2">
      <c r="A10" s="32"/>
      <c r="B10" s="32"/>
      <c r="C10" s="32"/>
      <c r="D10" s="32"/>
      <c r="E10" s="32"/>
      <c r="F10" s="32"/>
      <c r="G10" s="32"/>
      <c r="H10" s="32"/>
    </row>
    <row r="11" spans="1:32" x14ac:dyDescent="0.2">
      <c r="A11" s="32"/>
      <c r="B11" s="32"/>
      <c r="C11" s="32"/>
      <c r="D11" s="32"/>
      <c r="E11" s="32"/>
      <c r="F11" s="32"/>
      <c r="G11" s="32"/>
      <c r="H11" s="32"/>
    </row>
    <row r="12" spans="1:32" x14ac:dyDescent="0.2">
      <c r="A12" s="36"/>
      <c r="B12" s="36"/>
      <c r="C12" s="36"/>
      <c r="D12" s="37"/>
      <c r="E12" s="37"/>
      <c r="F12" s="37"/>
      <c r="G12" s="37"/>
      <c r="H12" s="37"/>
    </row>
    <row r="13" spans="1:32" x14ac:dyDescent="0.2">
      <c r="A13" s="40"/>
      <c r="B13" s="40"/>
      <c r="C13" s="40"/>
      <c r="D13" s="40"/>
      <c r="E13" s="40"/>
      <c r="F13" s="40"/>
      <c r="G13" s="40"/>
      <c r="H13" s="40"/>
    </row>
    <row r="14" spans="1:32" x14ac:dyDescent="0.2">
      <c r="A14" s="35"/>
      <c r="B14" s="35"/>
      <c r="C14" s="35"/>
      <c r="D14" s="34"/>
      <c r="E14" s="34"/>
      <c r="F14" s="34"/>
      <c r="G14" s="34"/>
      <c r="H14" s="34"/>
    </row>
    <row r="15" spans="1:32" x14ac:dyDescent="0.2">
      <c r="A15" s="35"/>
      <c r="B15" s="35"/>
      <c r="C15" s="35"/>
      <c r="D15" s="34"/>
      <c r="E15" s="34"/>
      <c r="F15" s="34"/>
      <c r="G15" s="34"/>
      <c r="H15" s="34"/>
    </row>
    <row r="16" spans="1:32" x14ac:dyDescent="0.2">
      <c r="A16" s="35"/>
      <c r="B16" s="35"/>
      <c r="C16" s="35"/>
      <c r="D16" s="34"/>
      <c r="E16" s="34"/>
      <c r="F16" s="34"/>
      <c r="G16" s="34"/>
      <c r="H16" s="34"/>
    </row>
    <row r="17" spans="1:8" x14ac:dyDescent="0.2">
      <c r="A17" s="35"/>
      <c r="B17" s="35"/>
      <c r="C17" s="35"/>
      <c r="D17" s="34"/>
      <c r="E17" s="34"/>
      <c r="F17" s="34"/>
      <c r="G17" s="34"/>
      <c r="H17" s="34"/>
    </row>
    <row r="18" spans="1:8" x14ac:dyDescent="0.2">
      <c r="A18" s="35"/>
      <c r="B18" s="35"/>
      <c r="C18" s="35"/>
      <c r="D18" s="34"/>
      <c r="E18" s="34"/>
      <c r="F18" s="34"/>
      <c r="G18" s="34"/>
      <c r="H18" s="34"/>
    </row>
    <row r="19" spans="1:8" x14ac:dyDescent="0.2">
      <c r="A19" s="38"/>
      <c r="B19" s="38"/>
      <c r="C19" s="38"/>
      <c r="D19" s="39"/>
      <c r="E19" s="39"/>
      <c r="F19" s="39"/>
      <c r="G19" s="39"/>
      <c r="H19" s="39"/>
    </row>
    <row r="20" spans="1:8" x14ac:dyDescent="0.2">
      <c r="A20" s="40"/>
      <c r="B20" s="40"/>
      <c r="C20" s="40"/>
      <c r="D20" s="40"/>
      <c r="E20" s="40"/>
      <c r="F20" s="40"/>
      <c r="G20" s="40"/>
      <c r="H20" s="40"/>
    </row>
    <row r="21" spans="1:8" x14ac:dyDescent="0.2">
      <c r="A21" s="35"/>
      <c r="B21" s="35"/>
      <c r="C21" s="35"/>
      <c r="D21" s="34"/>
      <c r="E21" s="34"/>
      <c r="F21" s="34"/>
      <c r="G21" s="34"/>
      <c r="H21" s="34"/>
    </row>
    <row r="22" spans="1:8" x14ac:dyDescent="0.2">
      <c r="A22" s="35"/>
      <c r="B22" s="35"/>
      <c r="C22" s="35"/>
      <c r="D22" s="34"/>
      <c r="E22" s="34"/>
      <c r="F22" s="34"/>
      <c r="G22" s="34"/>
      <c r="H22" s="34"/>
    </row>
    <row r="23" spans="1:8" x14ac:dyDescent="0.2">
      <c r="A23" s="35"/>
      <c r="B23" s="35"/>
      <c r="C23" s="35"/>
      <c r="D23" s="34"/>
      <c r="E23" s="34"/>
      <c r="F23" s="34"/>
      <c r="G23" s="34"/>
      <c r="H23" s="34"/>
    </row>
    <row r="24" spans="1:8" x14ac:dyDescent="0.2">
      <c r="A24" s="35"/>
      <c r="B24" s="35"/>
      <c r="C24" s="35"/>
      <c r="D24" s="34"/>
      <c r="E24" s="34"/>
      <c r="F24" s="34"/>
      <c r="G24" s="34"/>
      <c r="H24" s="34"/>
    </row>
    <row r="25" spans="1:8" x14ac:dyDescent="0.2">
      <c r="A25" s="35"/>
      <c r="B25" s="35"/>
      <c r="C25" s="35"/>
      <c r="D25" s="34"/>
      <c r="E25" s="34"/>
      <c r="F25" s="34"/>
      <c r="G25" s="34"/>
      <c r="H25" s="34"/>
    </row>
    <row r="26" spans="1:8" x14ac:dyDescent="0.2">
      <c r="A26" s="18"/>
      <c r="B26" s="18"/>
      <c r="C26" s="18"/>
      <c r="D26" s="18"/>
      <c r="E26" s="18"/>
      <c r="F26" s="18"/>
      <c r="G26" s="18"/>
      <c r="H26" s="18"/>
    </row>
    <row r="27" spans="1:8" x14ac:dyDescent="0.2">
      <c r="A27" s="18"/>
      <c r="B27" s="18"/>
      <c r="C27" s="18"/>
      <c r="D27" s="18"/>
      <c r="E27" s="18"/>
      <c r="F27" s="18"/>
      <c r="G27" s="18"/>
      <c r="H27" s="18"/>
    </row>
    <row r="28" spans="1:8" x14ac:dyDescent="0.2">
      <c r="A28" s="18"/>
      <c r="B28" s="18"/>
      <c r="C28" s="18"/>
      <c r="D28" s="18"/>
      <c r="E28" s="18"/>
      <c r="F28" s="18"/>
      <c r="G28" s="18"/>
      <c r="H28" s="18"/>
    </row>
    <row r="29" spans="1:8" x14ac:dyDescent="0.2">
      <c r="A29" s="18"/>
      <c r="B29" s="18"/>
      <c r="C29" s="18"/>
      <c r="D29" s="18"/>
      <c r="E29" s="18"/>
      <c r="F29" s="18"/>
      <c r="G29" s="18"/>
      <c r="H29" s="18"/>
    </row>
    <row r="30" spans="1:8" x14ac:dyDescent="0.2">
      <c r="A30" s="14" t="s">
        <v>65</v>
      </c>
      <c r="B30" s="14"/>
      <c r="C30" s="14"/>
      <c r="D30" s="18"/>
      <c r="E30" s="18"/>
      <c r="F30" s="18"/>
      <c r="G30" s="18"/>
      <c r="H30" s="18"/>
    </row>
  </sheetData>
  <mergeCells count="5">
    <mergeCell ref="A2:A3"/>
    <mergeCell ref="A4:A6"/>
    <mergeCell ref="F2:I2"/>
    <mergeCell ref="J2:O2"/>
    <mergeCell ref="B2:D2"/>
  </mergeCells>
  <conditionalFormatting sqref="B4">
    <cfRule type="iconSet" priority="4">
      <iconSet iconSet="3Symbols2" showValue="0">
        <cfvo type="percent" val="0"/>
        <cfvo type="percent" val="33"/>
        <cfvo type="percent" val="67"/>
      </iconSet>
    </cfRule>
  </conditionalFormatting>
  <conditionalFormatting sqref="C4">
    <cfRule type="iconSet" priority="3">
      <iconSet iconSet="3Symbols2" showValue="0">
        <cfvo type="percent" val="0"/>
        <cfvo type="percent" val="33"/>
        <cfvo type="percent" val="67"/>
      </iconSet>
    </cfRule>
  </conditionalFormatting>
  <conditionalFormatting sqref="D4">
    <cfRule type="iconSet" priority="2">
      <iconSet iconSet="3Symbols2" showValue="0">
        <cfvo type="percent" val="0"/>
        <cfvo type="percent" val="33"/>
        <cfvo type="percent" val="67"/>
      </iconSet>
    </cfRule>
  </conditionalFormatting>
  <conditionalFormatting sqref="D5:R5">
    <cfRule type="iconSet" priority="8290">
      <iconSet iconSet="3Symbols2" showValue="0">
        <cfvo type="percent" val="0"/>
        <cfvo type="percent" val="33"/>
        <cfvo type="percent" val="67"/>
      </iconSet>
    </cfRule>
  </conditionalFormatting>
  <conditionalFormatting sqref="D6:R6">
    <cfRule type="iconSet" priority="8291">
      <iconSet iconSet="3Symbols2" showValue="0">
        <cfvo type="percent" val="0"/>
        <cfvo type="percent" val="33"/>
        <cfvo type="percent" val="67"/>
      </iconSet>
    </cfRule>
  </conditionalFormatting>
  <conditionalFormatting sqref="F4">
    <cfRule type="iconSet" priority="6">
      <iconSet iconSet="3Symbols2" showValue="0">
        <cfvo type="percent" val="0"/>
        <cfvo type="percent" val="33"/>
        <cfvo type="percent" val="67"/>
      </iconSet>
    </cfRule>
  </conditionalFormatting>
  <conditionalFormatting sqref="J4">
    <cfRule type="iconSet" priority="7">
      <iconSet iconSet="3Symbols2" showValue="0">
        <cfvo type="percent" val="0"/>
        <cfvo type="percent" val="33"/>
        <cfvo type="percent" val="67"/>
      </iconSet>
    </cfRule>
  </conditionalFormatting>
  <conditionalFormatting sqref="O4">
    <cfRule type="iconSet" priority="5">
      <iconSet iconSet="3Symbols2" showValue="0">
        <cfvo type="percent" val="0"/>
        <cfvo type="percent" val="33"/>
        <cfvo type="percent" val="67"/>
      </iconSet>
    </cfRule>
  </conditionalFormatting>
  <conditionalFormatting sqref="R4">
    <cfRule type="iconSet" priority="1">
      <iconSet iconSet="3Symbols2" showValue="0">
        <cfvo type="percent" val="0"/>
        <cfvo type="percent" val="33"/>
        <cfvo type="percent" val="67"/>
      </iconSet>
    </cfRule>
  </conditionalFormatting>
  <hyperlinks>
    <hyperlink ref="A30" location="'Total List - Domestic'!A1" display="Home" xr:uid="{00000000-0004-0000-3A00-000000000000}"/>
  </hyperlinks>
  <pageMargins left="0.7" right="0.7" top="0.75" bottom="0.75" header="0.3" footer="0.3"/>
  <pageSetup orientation="portrait" horizontalDpi="0" verticalDpi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AF30"/>
  <sheetViews>
    <sheetView showGridLines="0" workbookViewId="0">
      <selection activeCell="S5" sqref="S5"/>
    </sheetView>
  </sheetViews>
  <sheetFormatPr baseColWidth="10" defaultRowHeight="16" x14ac:dyDescent="0.2"/>
  <cols>
    <col min="1" max="1" width="49.6640625" customWidth="1"/>
    <col min="2" max="2" width="10.83203125" customWidth="1"/>
    <col min="3" max="3" width="12.6640625" customWidth="1"/>
    <col min="4" max="4" width="9.5" customWidth="1"/>
    <col min="5" max="5" width="10.33203125" customWidth="1"/>
    <col min="6" max="7" width="13" customWidth="1"/>
    <col min="8" max="8" width="10.83203125" customWidth="1"/>
    <col min="9" max="9" width="11.5" bestFit="1" customWidth="1"/>
    <col min="10" max="16" width="10.83203125" customWidth="1"/>
  </cols>
  <sheetData>
    <row r="1" spans="1:32" s="32" customFormat="1" x14ac:dyDescent="0.2">
      <c r="D1" s="32" t="str">
        <f>Requirements!D1</f>
        <v xml:space="preserve">  </v>
      </c>
      <c r="F1" s="32" t="str">
        <f>Requirements!F1</f>
        <v xml:space="preserve">  </v>
      </c>
      <c r="G1" s="32" t="str">
        <f>Requirements!G1</f>
        <v xml:space="preserve">  </v>
      </c>
      <c r="H1" s="32" t="str">
        <f>Requirements!H1</f>
        <v xml:space="preserve">  </v>
      </c>
      <c r="I1" s="32" t="str">
        <f>Requirements!I1</f>
        <v xml:space="preserve">  </v>
      </c>
      <c r="J1" s="32">
        <f>Requirements!J1</f>
        <v>0</v>
      </c>
      <c r="K1" s="32" t="str">
        <f>Requirements!K1</f>
        <v xml:space="preserve">  </v>
      </c>
      <c r="L1" s="32">
        <f>Requirements!L1</f>
        <v>0</v>
      </c>
      <c r="M1" s="32" t="str">
        <f>Requirements!M1</f>
        <v xml:space="preserve">  </v>
      </c>
      <c r="N1" s="32" t="str">
        <f>Requirements!N1</f>
        <v xml:space="preserve">  </v>
      </c>
      <c r="O1" s="32" t="str">
        <f>Requirements!O1</f>
        <v xml:space="preserve">  </v>
      </c>
      <c r="P1" s="32" t="str">
        <f>Requirements!P1</f>
        <v xml:space="preserve">  </v>
      </c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</row>
    <row r="2" spans="1:32" s="2" customFormat="1" x14ac:dyDescent="0.2">
      <c r="A2" s="117" t="str">
        <f>Requirements!A3</f>
        <v>MERCHANT CATEGORY</v>
      </c>
      <c r="B2" s="119" t="s">
        <v>91</v>
      </c>
      <c r="C2" s="120"/>
      <c r="D2" s="126"/>
      <c r="E2" s="71" t="s">
        <v>92</v>
      </c>
      <c r="F2" s="119" t="s">
        <v>106</v>
      </c>
      <c r="G2" s="120"/>
      <c r="H2" s="120"/>
      <c r="I2" s="126"/>
      <c r="J2" s="127" t="s">
        <v>116</v>
      </c>
      <c r="K2" s="120"/>
      <c r="L2" s="120"/>
      <c r="M2" s="120"/>
      <c r="N2" s="120"/>
      <c r="O2" s="126"/>
      <c r="P2" s="71" t="s">
        <v>125</v>
      </c>
      <c r="Q2" s="71" t="str">
        <f>Requirements!Q2</f>
        <v>Maverick</v>
      </c>
      <c r="R2" s="71" t="str">
        <f>Requirements!R2</f>
        <v>Humboldt</v>
      </c>
      <c r="S2" s="71" t="str">
        <f>Requirements!S2</f>
        <v>Payarc</v>
      </c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2" s="2" customFormat="1" x14ac:dyDescent="0.2">
      <c r="A3" s="117"/>
      <c r="B3" s="72" t="s">
        <v>129</v>
      </c>
      <c r="C3" s="70" t="s">
        <v>130</v>
      </c>
      <c r="D3" s="70" t="s">
        <v>64</v>
      </c>
      <c r="E3" s="70" t="s">
        <v>93</v>
      </c>
      <c r="F3" s="70" t="s">
        <v>107</v>
      </c>
      <c r="G3" s="70" t="s">
        <v>108</v>
      </c>
      <c r="H3" s="70" t="s">
        <v>109</v>
      </c>
      <c r="I3" s="70" t="s">
        <v>64</v>
      </c>
      <c r="J3" s="70" t="s">
        <v>117</v>
      </c>
      <c r="K3" s="70" t="s">
        <v>118</v>
      </c>
      <c r="L3" s="70" t="s">
        <v>119</v>
      </c>
      <c r="M3" s="70" t="s">
        <v>120</v>
      </c>
      <c r="N3" s="70" t="s">
        <v>121</v>
      </c>
      <c r="O3" s="70" t="s">
        <v>122</v>
      </c>
      <c r="P3" s="70" t="s">
        <v>126</v>
      </c>
      <c r="Q3" s="70" t="s">
        <v>126</v>
      </c>
      <c r="R3" s="70" t="s">
        <v>126</v>
      </c>
      <c r="S3" s="70" t="s">
        <v>126</v>
      </c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2" s="2" customFormat="1" x14ac:dyDescent="0.2">
      <c r="A4" s="118" t="str">
        <f>Requirements!A55</f>
        <v>MLM***</v>
      </c>
      <c r="B4" s="9"/>
      <c r="C4" s="9"/>
      <c r="D4" s="7">
        <v>1</v>
      </c>
      <c r="E4" s="49" t="s">
        <v>96</v>
      </c>
      <c r="F4" s="49" t="s">
        <v>96</v>
      </c>
      <c r="G4" s="49" t="s">
        <v>96</v>
      </c>
      <c r="H4" s="8" t="s">
        <v>79</v>
      </c>
      <c r="I4" s="8" t="s">
        <v>79</v>
      </c>
      <c r="J4" s="49" t="s">
        <v>96</v>
      </c>
      <c r="K4" s="49" t="s">
        <v>96</v>
      </c>
      <c r="L4" s="49" t="s">
        <v>96</v>
      </c>
      <c r="M4" s="49" t="s">
        <v>96</v>
      </c>
      <c r="N4" s="8" t="s">
        <v>79</v>
      </c>
      <c r="O4" s="8" t="s">
        <v>79</v>
      </c>
      <c r="P4" s="49" t="s">
        <v>96</v>
      </c>
      <c r="Q4" s="7">
        <v>1</v>
      </c>
      <c r="R4" s="4"/>
      <c r="S4" s="4">
        <f>Requirements!S55</f>
        <v>1</v>
      </c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7"/>
      <c r="AF4" s="17"/>
    </row>
    <row r="5" spans="1:32" s="2" customFormat="1" x14ac:dyDescent="0.2">
      <c r="A5" s="118"/>
      <c r="B5" s="79"/>
      <c r="C5" s="79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 s="2" customFormat="1" x14ac:dyDescent="0.2">
      <c r="A6" s="118"/>
      <c r="B6" s="79"/>
      <c r="C6" s="79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5"/>
      <c r="U6" s="5"/>
      <c r="V6" s="5"/>
      <c r="W6" s="5"/>
      <c r="X6" s="5"/>
      <c r="Y6" s="5"/>
      <c r="Z6" s="5"/>
      <c r="AA6" s="5"/>
      <c r="AB6" s="5"/>
    </row>
    <row r="10" spans="1:32" x14ac:dyDescent="0.2">
      <c r="A10" s="32"/>
      <c r="B10" s="32"/>
      <c r="C10" s="32"/>
      <c r="D10" s="32"/>
      <c r="E10" s="32"/>
      <c r="F10" s="32"/>
      <c r="G10" s="32"/>
      <c r="H10" s="32"/>
    </row>
    <row r="11" spans="1:32" x14ac:dyDescent="0.2">
      <c r="A11" s="32"/>
      <c r="B11" s="32"/>
      <c r="C11" s="32"/>
      <c r="D11" s="32"/>
      <c r="E11" s="32"/>
      <c r="F11" s="32"/>
      <c r="G11" s="32"/>
      <c r="H11" s="32"/>
    </row>
    <row r="12" spans="1:32" x14ac:dyDescent="0.2">
      <c r="A12" s="36"/>
      <c r="B12" s="36"/>
      <c r="C12" s="36"/>
      <c r="D12" s="37"/>
      <c r="E12" s="37"/>
      <c r="F12" s="37"/>
      <c r="G12" s="37"/>
      <c r="H12" s="37"/>
    </row>
    <row r="13" spans="1:32" x14ac:dyDescent="0.2">
      <c r="A13" s="40"/>
      <c r="B13" s="40"/>
      <c r="C13" s="40"/>
      <c r="D13" s="40"/>
      <c r="E13" s="40"/>
      <c r="F13" s="40"/>
      <c r="G13" s="40"/>
      <c r="H13" s="40"/>
    </row>
    <row r="14" spans="1:32" x14ac:dyDescent="0.2">
      <c r="A14" s="35"/>
      <c r="B14" s="35"/>
      <c r="C14" s="35"/>
      <c r="D14" s="34"/>
      <c r="E14" s="34"/>
      <c r="F14" s="34"/>
      <c r="G14" s="34"/>
      <c r="H14" s="34"/>
    </row>
    <row r="15" spans="1:32" x14ac:dyDescent="0.2">
      <c r="A15" s="35"/>
      <c r="B15" s="35"/>
      <c r="C15" s="35"/>
      <c r="D15" s="34"/>
      <c r="E15" s="34"/>
      <c r="F15" s="34"/>
      <c r="G15" s="34"/>
      <c r="H15" s="34"/>
    </row>
    <row r="16" spans="1:32" x14ac:dyDescent="0.2">
      <c r="A16" s="35"/>
      <c r="B16" s="35"/>
      <c r="C16" s="35"/>
      <c r="D16" s="34"/>
      <c r="E16" s="34"/>
      <c r="F16" s="34"/>
      <c r="G16" s="34"/>
      <c r="H16" s="34"/>
    </row>
    <row r="17" spans="1:8" x14ac:dyDescent="0.2">
      <c r="A17" s="35"/>
      <c r="B17" s="35"/>
      <c r="C17" s="35"/>
      <c r="D17" s="34"/>
      <c r="E17" s="34"/>
      <c r="F17" s="34"/>
      <c r="G17" s="34"/>
      <c r="H17" s="34"/>
    </row>
    <row r="18" spans="1:8" x14ac:dyDescent="0.2">
      <c r="A18" s="35"/>
      <c r="B18" s="35"/>
      <c r="C18" s="35"/>
      <c r="D18" s="34"/>
      <c r="E18" s="34"/>
      <c r="F18" s="34"/>
      <c r="G18" s="34"/>
      <c r="H18" s="34"/>
    </row>
    <row r="19" spans="1:8" x14ac:dyDescent="0.2">
      <c r="A19" s="38"/>
      <c r="B19" s="38"/>
      <c r="C19" s="38"/>
      <c r="D19" s="39"/>
      <c r="E19" s="39"/>
      <c r="F19" s="39"/>
      <c r="G19" s="39"/>
      <c r="H19" s="39"/>
    </row>
    <row r="20" spans="1:8" x14ac:dyDescent="0.2">
      <c r="A20" s="40"/>
      <c r="B20" s="40"/>
      <c r="C20" s="40"/>
      <c r="D20" s="40"/>
      <c r="E20" s="40"/>
      <c r="F20" s="40"/>
      <c r="G20" s="40"/>
      <c r="H20" s="40"/>
    </row>
    <row r="21" spans="1:8" x14ac:dyDescent="0.2">
      <c r="A21" s="35"/>
      <c r="B21" s="35"/>
      <c r="C21" s="35"/>
      <c r="D21" s="34"/>
      <c r="E21" s="34"/>
      <c r="F21" s="34"/>
      <c r="G21" s="34"/>
      <c r="H21" s="34"/>
    </row>
    <row r="22" spans="1:8" x14ac:dyDescent="0.2">
      <c r="A22" s="35"/>
      <c r="B22" s="35"/>
      <c r="C22" s="35"/>
      <c r="D22" s="34"/>
      <c r="E22" s="34"/>
      <c r="F22" s="34"/>
      <c r="G22" s="34"/>
      <c r="H22" s="34"/>
    </row>
    <row r="23" spans="1:8" x14ac:dyDescent="0.2">
      <c r="A23" s="35"/>
      <c r="B23" s="35"/>
      <c r="C23" s="35"/>
      <c r="D23" s="34"/>
      <c r="E23" s="34"/>
      <c r="F23" s="34"/>
      <c r="G23" s="34"/>
      <c r="H23" s="34"/>
    </row>
    <row r="24" spans="1:8" x14ac:dyDescent="0.2">
      <c r="A24" s="35"/>
      <c r="B24" s="35"/>
      <c r="C24" s="35"/>
      <c r="D24" s="34"/>
      <c r="E24" s="34"/>
      <c r="F24" s="34"/>
      <c r="G24" s="34"/>
      <c r="H24" s="34"/>
    </row>
    <row r="25" spans="1:8" x14ac:dyDescent="0.2">
      <c r="A25" s="35"/>
      <c r="B25" s="35"/>
      <c r="C25" s="35"/>
      <c r="D25" s="34"/>
      <c r="E25" s="34"/>
      <c r="F25" s="34"/>
      <c r="G25" s="34"/>
      <c r="H25" s="34"/>
    </row>
    <row r="26" spans="1:8" x14ac:dyDescent="0.2">
      <c r="A26" s="18"/>
      <c r="B26" s="18"/>
      <c r="C26" s="18"/>
      <c r="D26" s="18"/>
      <c r="E26" s="18"/>
      <c r="F26" s="18"/>
      <c r="G26" s="18"/>
      <c r="H26" s="18"/>
    </row>
    <row r="27" spans="1:8" x14ac:dyDescent="0.2">
      <c r="A27" s="18"/>
      <c r="B27" s="18"/>
      <c r="C27" s="18"/>
      <c r="D27" s="18"/>
      <c r="E27" s="18"/>
      <c r="F27" s="18"/>
      <c r="G27" s="18"/>
      <c r="H27" s="18"/>
    </row>
    <row r="28" spans="1:8" x14ac:dyDescent="0.2">
      <c r="A28" s="18"/>
      <c r="B28" s="18"/>
      <c r="C28" s="18"/>
      <c r="D28" s="18"/>
      <c r="E28" s="18"/>
      <c r="F28" s="18"/>
      <c r="G28" s="18"/>
      <c r="H28" s="18"/>
    </row>
    <row r="29" spans="1:8" x14ac:dyDescent="0.2">
      <c r="A29" s="18"/>
      <c r="B29" s="18"/>
      <c r="C29" s="18"/>
      <c r="D29" s="18"/>
      <c r="E29" s="18"/>
      <c r="F29" s="18"/>
      <c r="G29" s="18"/>
      <c r="H29" s="18"/>
    </row>
    <row r="30" spans="1:8" x14ac:dyDescent="0.2">
      <c r="A30" s="14" t="s">
        <v>65</v>
      </c>
      <c r="B30" s="14"/>
      <c r="C30" s="14"/>
      <c r="D30" s="18"/>
      <c r="E30" s="18"/>
      <c r="F30" s="18"/>
      <c r="G30" s="18"/>
      <c r="H30" s="18"/>
    </row>
  </sheetData>
  <mergeCells count="5">
    <mergeCell ref="A2:A3"/>
    <mergeCell ref="A4:A6"/>
    <mergeCell ref="B2:D2"/>
    <mergeCell ref="F2:I2"/>
    <mergeCell ref="J2:O2"/>
  </mergeCells>
  <conditionalFormatting sqref="D4">
    <cfRule type="iconSet" priority="7">
      <iconSet iconSet="3Symbols2" showValue="0">
        <cfvo type="percent" val="0"/>
        <cfvo type="percent" val="33"/>
        <cfvo type="percent" val="67"/>
      </iconSet>
    </cfRule>
  </conditionalFormatting>
  <conditionalFormatting sqref="D5:S5">
    <cfRule type="iconSet" priority="8306">
      <iconSet iconSet="3Symbols2" showValue="0">
        <cfvo type="percent" val="0"/>
        <cfvo type="percent" val="33"/>
        <cfvo type="percent" val="67"/>
      </iconSet>
    </cfRule>
  </conditionalFormatting>
  <conditionalFormatting sqref="D6:S6">
    <cfRule type="iconSet" priority="8307">
      <iconSet iconSet="3Symbols2" showValue="0">
        <cfvo type="percent" val="0"/>
        <cfvo type="percent" val="33"/>
        <cfvo type="percent" val="67"/>
      </iconSet>
    </cfRule>
  </conditionalFormatting>
  <conditionalFormatting sqref="H4">
    <cfRule type="iconSet" priority="6">
      <iconSet iconSet="3Symbols2" showValue="0">
        <cfvo type="percent" val="0"/>
        <cfvo type="percent" val="33"/>
        <cfvo type="percent" val="67"/>
      </iconSet>
    </cfRule>
  </conditionalFormatting>
  <conditionalFormatting sqref="I4">
    <cfRule type="iconSet" priority="5">
      <iconSet iconSet="3Symbols2" showValue="0">
        <cfvo type="percent" val="0"/>
        <cfvo type="percent" val="33"/>
        <cfvo type="percent" val="67"/>
      </iconSet>
    </cfRule>
  </conditionalFormatting>
  <conditionalFormatting sqref="N4">
    <cfRule type="iconSet" priority="4">
      <iconSet iconSet="3Symbols2" showValue="0">
        <cfvo type="percent" val="0"/>
        <cfvo type="percent" val="33"/>
        <cfvo type="percent" val="67"/>
      </iconSet>
    </cfRule>
  </conditionalFormatting>
  <conditionalFormatting sqref="O4">
    <cfRule type="iconSet" priority="3">
      <iconSet iconSet="3Symbols2" showValue="0">
        <cfvo type="percent" val="0"/>
        <cfvo type="percent" val="33"/>
        <cfvo type="percent" val="67"/>
      </iconSet>
    </cfRule>
  </conditionalFormatting>
  <conditionalFormatting sqref="Q4">
    <cfRule type="iconSet" priority="2">
      <iconSet iconSet="3Symbols2" showValue="0">
        <cfvo type="percent" val="0"/>
        <cfvo type="percent" val="33"/>
        <cfvo type="percent" val="67"/>
      </iconSet>
    </cfRule>
  </conditionalFormatting>
  <conditionalFormatting sqref="R4:S4">
    <cfRule type="iconSet" priority="1">
      <iconSet iconSet="3Symbols2" showValue="0">
        <cfvo type="percent" val="0"/>
        <cfvo type="percent" val="33"/>
        <cfvo type="percent" val="67"/>
      </iconSet>
    </cfRule>
  </conditionalFormatting>
  <hyperlinks>
    <hyperlink ref="A30" location="'Total List - Domestic'!A1" display="Home" xr:uid="{00000000-0004-0000-3B00-000000000000}"/>
  </hyperlinks>
  <pageMargins left="0.7" right="0.7" top="0.75" bottom="0.75" header="0.3" footer="0.3"/>
  <pageSetup orientation="portrait" horizontalDpi="0" verticalDpi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AF30"/>
  <sheetViews>
    <sheetView showGridLines="0" workbookViewId="0">
      <selection activeCell="R4" sqref="R4"/>
    </sheetView>
  </sheetViews>
  <sheetFormatPr baseColWidth="10" defaultRowHeight="16" x14ac:dyDescent="0.2"/>
  <cols>
    <col min="1" max="1" width="48.83203125" customWidth="1"/>
    <col min="2" max="2" width="10.5" customWidth="1"/>
    <col min="3" max="3" width="12.5" customWidth="1"/>
    <col min="4" max="4" width="10.5" customWidth="1"/>
    <col min="5" max="5" width="9.83203125" customWidth="1"/>
    <col min="6" max="6" width="12.83203125" customWidth="1"/>
    <col min="7" max="8" width="15.6640625" customWidth="1"/>
    <col min="9" max="9" width="11.5" bestFit="1" customWidth="1"/>
    <col min="10" max="13" width="10.83203125" customWidth="1"/>
    <col min="14" max="14" width="11.6640625" customWidth="1"/>
    <col min="15" max="16" width="10.83203125" customWidth="1"/>
  </cols>
  <sheetData>
    <row r="1" spans="1:32" s="32" customFormat="1" x14ac:dyDescent="0.2">
      <c r="D1" s="32" t="str">
        <f>Requirements!D1</f>
        <v xml:space="preserve">  </v>
      </c>
      <c r="F1" s="32" t="str">
        <f>Requirements!F1</f>
        <v xml:space="preserve">  </v>
      </c>
      <c r="G1" s="32" t="str">
        <f>Requirements!G1</f>
        <v xml:space="preserve">  </v>
      </c>
      <c r="H1" s="32" t="str">
        <f>Requirements!H1</f>
        <v xml:space="preserve">  </v>
      </c>
      <c r="I1" s="32" t="str">
        <f>Requirements!I1</f>
        <v xml:space="preserve">  </v>
      </c>
      <c r="J1" s="32">
        <f>Requirements!J1</f>
        <v>0</v>
      </c>
      <c r="K1" s="32" t="str">
        <f>Requirements!K1</f>
        <v xml:space="preserve">  </v>
      </c>
      <c r="L1" s="32">
        <f>Requirements!L1</f>
        <v>0</v>
      </c>
      <c r="M1" s="32" t="str">
        <f>Requirements!M1</f>
        <v xml:space="preserve">  </v>
      </c>
      <c r="N1" s="32" t="str">
        <f>Requirements!N1</f>
        <v xml:space="preserve">  </v>
      </c>
      <c r="O1" s="32" t="str">
        <f>Requirements!O1</f>
        <v xml:space="preserve">  </v>
      </c>
      <c r="P1" s="32" t="str">
        <f>Requirements!P1</f>
        <v xml:space="preserve">  </v>
      </c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</row>
    <row r="2" spans="1:32" s="2" customFormat="1" x14ac:dyDescent="0.2">
      <c r="A2" s="117" t="str">
        <f>Requirements!A3</f>
        <v>MERCHANT CATEGORY</v>
      </c>
      <c r="B2" s="119" t="s">
        <v>91</v>
      </c>
      <c r="C2" s="120"/>
      <c r="D2" s="126"/>
      <c r="E2" s="71" t="s">
        <v>92</v>
      </c>
      <c r="F2" s="119" t="s">
        <v>106</v>
      </c>
      <c r="G2" s="120"/>
      <c r="H2" s="120"/>
      <c r="I2" s="126"/>
      <c r="J2" s="127" t="s">
        <v>116</v>
      </c>
      <c r="K2" s="120"/>
      <c r="L2" s="120"/>
      <c r="M2" s="120"/>
      <c r="N2" s="120"/>
      <c r="O2" s="126"/>
      <c r="P2" s="71" t="s">
        <v>125</v>
      </c>
      <c r="Q2" s="71" t="str">
        <f>Requirements!Q2</f>
        <v>Maverick</v>
      </c>
      <c r="R2" s="71" t="str">
        <f>Requirements!R2</f>
        <v>Humboldt</v>
      </c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2" s="2" customFormat="1" x14ac:dyDescent="0.2">
      <c r="A3" s="117"/>
      <c r="B3" s="72" t="s">
        <v>129</v>
      </c>
      <c r="C3" s="70" t="s">
        <v>130</v>
      </c>
      <c r="D3" s="70" t="s">
        <v>64</v>
      </c>
      <c r="E3" s="70" t="s">
        <v>93</v>
      </c>
      <c r="F3" s="70" t="s">
        <v>107</v>
      </c>
      <c r="G3" s="70" t="s">
        <v>108</v>
      </c>
      <c r="H3" s="70" t="s">
        <v>109</v>
      </c>
      <c r="I3" s="70" t="s">
        <v>64</v>
      </c>
      <c r="J3" s="70" t="s">
        <v>117</v>
      </c>
      <c r="K3" s="70" t="s">
        <v>118</v>
      </c>
      <c r="L3" s="70" t="s">
        <v>119</v>
      </c>
      <c r="M3" s="70" t="s">
        <v>120</v>
      </c>
      <c r="N3" s="70" t="s">
        <v>121</v>
      </c>
      <c r="O3" s="70" t="s">
        <v>122</v>
      </c>
      <c r="P3" s="70" t="s">
        <v>126</v>
      </c>
      <c r="Q3" s="70" t="s">
        <v>126</v>
      </c>
      <c r="R3" s="70" t="s">
        <v>126</v>
      </c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2" s="2" customFormat="1" x14ac:dyDescent="0.2">
      <c r="A4" s="118" t="str">
        <f>Requirements!A56</f>
        <v>MOVING COMPANIES</v>
      </c>
      <c r="B4" s="9"/>
      <c r="C4" s="9"/>
      <c r="D4" s="9"/>
      <c r="E4" s="6"/>
      <c r="F4" s="7">
        <v>1</v>
      </c>
      <c r="G4" s="7">
        <v>1</v>
      </c>
      <c r="H4" s="8" t="s">
        <v>79</v>
      </c>
      <c r="I4" s="8" t="s">
        <v>79</v>
      </c>
      <c r="J4" s="9"/>
      <c r="K4" s="9"/>
      <c r="L4" s="9"/>
      <c r="M4" s="9"/>
      <c r="N4" s="49" t="s">
        <v>96</v>
      </c>
      <c r="O4" s="49" t="s">
        <v>96</v>
      </c>
      <c r="P4" s="9"/>
      <c r="Q4" s="50" t="s">
        <v>96</v>
      </c>
      <c r="R4" s="4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7"/>
      <c r="AF4" s="17"/>
    </row>
    <row r="5" spans="1:32" s="2" customFormat="1" x14ac:dyDescent="0.2">
      <c r="A5" s="118"/>
      <c r="B5" s="79"/>
      <c r="C5" s="79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 s="2" customFormat="1" x14ac:dyDescent="0.2">
      <c r="A6" s="118"/>
      <c r="B6" s="79"/>
      <c r="C6" s="79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5"/>
      <c r="T6" s="5"/>
      <c r="U6" s="5"/>
      <c r="V6" s="5"/>
      <c r="W6" s="5"/>
      <c r="X6" s="5"/>
      <c r="Y6" s="5"/>
      <c r="Z6" s="5"/>
      <c r="AA6" s="5"/>
      <c r="AB6" s="5"/>
    </row>
    <row r="10" spans="1:32" x14ac:dyDescent="0.2">
      <c r="A10" s="32"/>
      <c r="B10" s="32"/>
      <c r="C10" s="32"/>
      <c r="D10" s="32"/>
      <c r="E10" s="32"/>
      <c r="F10" s="32"/>
      <c r="G10" s="32"/>
      <c r="H10" s="32"/>
    </row>
    <row r="11" spans="1:32" x14ac:dyDescent="0.2">
      <c r="A11" s="32"/>
      <c r="B11" s="32"/>
      <c r="C11" s="32"/>
      <c r="D11" s="32"/>
      <c r="E11" s="32"/>
      <c r="F11" s="32"/>
      <c r="G11" s="32"/>
      <c r="H11" s="32"/>
    </row>
    <row r="12" spans="1:32" x14ac:dyDescent="0.2">
      <c r="A12" s="36"/>
      <c r="B12" s="36"/>
      <c r="C12" s="36"/>
      <c r="D12" s="37"/>
      <c r="E12" s="37"/>
      <c r="F12" s="37"/>
      <c r="G12" s="37"/>
      <c r="H12" s="37"/>
    </row>
    <row r="13" spans="1:32" x14ac:dyDescent="0.2">
      <c r="A13" s="40"/>
      <c r="B13" s="40"/>
      <c r="C13" s="40"/>
      <c r="D13" s="40"/>
      <c r="E13" s="40"/>
      <c r="F13" s="40"/>
      <c r="G13" s="40"/>
      <c r="H13" s="40"/>
    </row>
    <row r="14" spans="1:32" x14ac:dyDescent="0.2">
      <c r="A14" s="35"/>
      <c r="B14" s="35"/>
      <c r="C14" s="35"/>
      <c r="D14" s="34"/>
      <c r="E14" s="34"/>
      <c r="F14" s="34"/>
      <c r="G14" s="34"/>
      <c r="H14" s="34"/>
    </row>
    <row r="15" spans="1:32" x14ac:dyDescent="0.2">
      <c r="A15" s="35"/>
      <c r="B15" s="35"/>
      <c r="C15" s="35"/>
      <c r="D15" s="34"/>
      <c r="E15" s="34"/>
      <c r="F15" s="34"/>
      <c r="G15" s="34"/>
      <c r="H15" s="34"/>
    </row>
    <row r="16" spans="1:32" x14ac:dyDescent="0.2">
      <c r="A16" s="35"/>
      <c r="B16" s="35"/>
      <c r="C16" s="35"/>
      <c r="D16" s="34"/>
      <c r="E16" s="34"/>
      <c r="F16" s="34"/>
      <c r="G16" s="34"/>
      <c r="H16" s="34"/>
    </row>
    <row r="17" spans="1:8" x14ac:dyDescent="0.2">
      <c r="A17" s="35"/>
      <c r="B17" s="35"/>
      <c r="C17" s="35"/>
      <c r="D17" s="34"/>
      <c r="E17" s="34"/>
      <c r="F17" s="34"/>
      <c r="G17" s="34"/>
      <c r="H17" s="34"/>
    </row>
    <row r="18" spans="1:8" x14ac:dyDescent="0.2">
      <c r="A18" s="35"/>
      <c r="B18" s="35"/>
      <c r="C18" s="35"/>
      <c r="D18" s="34"/>
      <c r="E18" s="34"/>
      <c r="F18" s="34"/>
      <c r="G18" s="34"/>
      <c r="H18" s="34"/>
    </row>
    <row r="19" spans="1:8" x14ac:dyDescent="0.2">
      <c r="A19" s="38"/>
      <c r="B19" s="38"/>
      <c r="C19" s="38"/>
      <c r="D19" s="39"/>
      <c r="E19" s="39"/>
      <c r="F19" s="39"/>
      <c r="G19" s="39"/>
      <c r="H19" s="39"/>
    </row>
    <row r="20" spans="1:8" x14ac:dyDescent="0.2">
      <c r="A20" s="40"/>
      <c r="B20" s="40"/>
      <c r="C20" s="40"/>
      <c r="D20" s="40"/>
      <c r="E20" s="40"/>
      <c r="F20" s="40"/>
      <c r="G20" s="40"/>
      <c r="H20" s="40"/>
    </row>
    <row r="21" spans="1:8" x14ac:dyDescent="0.2">
      <c r="A21" s="35"/>
      <c r="B21" s="35"/>
      <c r="C21" s="35"/>
      <c r="D21" s="34"/>
      <c r="E21" s="34"/>
      <c r="F21" s="34"/>
      <c r="G21" s="34"/>
      <c r="H21" s="34"/>
    </row>
    <row r="22" spans="1:8" x14ac:dyDescent="0.2">
      <c r="A22" s="35"/>
      <c r="B22" s="35"/>
      <c r="C22" s="35"/>
      <c r="D22" s="34"/>
      <c r="E22" s="34"/>
      <c r="F22" s="34"/>
      <c r="G22" s="34"/>
      <c r="H22" s="34"/>
    </row>
    <row r="23" spans="1:8" x14ac:dyDescent="0.2">
      <c r="A23" s="35"/>
      <c r="B23" s="35"/>
      <c r="C23" s="35"/>
      <c r="D23" s="34"/>
      <c r="E23" s="34"/>
      <c r="F23" s="34"/>
      <c r="G23" s="34"/>
      <c r="H23" s="34"/>
    </row>
    <row r="24" spans="1:8" x14ac:dyDescent="0.2">
      <c r="A24" s="35"/>
      <c r="B24" s="35"/>
      <c r="C24" s="35"/>
      <c r="D24" s="34"/>
      <c r="E24" s="34"/>
      <c r="F24" s="34"/>
      <c r="G24" s="34"/>
      <c r="H24" s="34"/>
    </row>
    <row r="25" spans="1:8" x14ac:dyDescent="0.2">
      <c r="A25" s="35"/>
      <c r="B25" s="35"/>
      <c r="C25" s="35"/>
      <c r="D25" s="34"/>
      <c r="E25" s="34"/>
      <c r="F25" s="34"/>
      <c r="G25" s="34"/>
      <c r="H25" s="34"/>
    </row>
    <row r="26" spans="1:8" x14ac:dyDescent="0.2">
      <c r="A26" s="18"/>
      <c r="B26" s="18"/>
      <c r="C26" s="18"/>
      <c r="D26" s="18"/>
      <c r="E26" s="18"/>
      <c r="F26" s="18"/>
      <c r="G26" s="18"/>
      <c r="H26" s="18"/>
    </row>
    <row r="27" spans="1:8" x14ac:dyDescent="0.2">
      <c r="A27" s="18"/>
      <c r="B27" s="18"/>
      <c r="C27" s="18"/>
      <c r="D27" s="18"/>
      <c r="E27" s="18"/>
      <c r="F27" s="18"/>
      <c r="G27" s="18"/>
      <c r="H27" s="18"/>
    </row>
    <row r="28" spans="1:8" x14ac:dyDescent="0.2">
      <c r="A28" s="18"/>
      <c r="B28" s="18"/>
      <c r="C28" s="18"/>
      <c r="D28" s="18"/>
      <c r="E28" s="18"/>
      <c r="F28" s="18"/>
      <c r="G28" s="18"/>
      <c r="H28" s="18"/>
    </row>
    <row r="29" spans="1:8" x14ac:dyDescent="0.2">
      <c r="A29" s="18"/>
      <c r="B29" s="18"/>
      <c r="C29" s="18"/>
      <c r="D29" s="18"/>
      <c r="E29" s="18"/>
      <c r="F29" s="18"/>
      <c r="G29" s="18"/>
      <c r="H29" s="18"/>
    </row>
    <row r="30" spans="1:8" x14ac:dyDescent="0.2">
      <c r="A30" s="14" t="s">
        <v>65</v>
      </c>
      <c r="B30" s="14"/>
      <c r="C30" s="14"/>
      <c r="D30" s="18"/>
      <c r="E30" s="18"/>
      <c r="F30" s="18"/>
      <c r="G30" s="18"/>
      <c r="H30" s="18"/>
    </row>
  </sheetData>
  <mergeCells count="5">
    <mergeCell ref="A2:A3"/>
    <mergeCell ref="A4:A6"/>
    <mergeCell ref="F2:I2"/>
    <mergeCell ref="J2:O2"/>
    <mergeCell ref="B2:D2"/>
  </mergeCells>
  <conditionalFormatting sqref="D5:R5">
    <cfRule type="iconSet" priority="7613">
      <iconSet iconSet="3Symbols2" showValue="0">
        <cfvo type="percent" val="0"/>
        <cfvo type="percent" val="33"/>
        <cfvo type="percent" val="67"/>
      </iconSet>
    </cfRule>
  </conditionalFormatting>
  <conditionalFormatting sqref="D6:R6">
    <cfRule type="iconSet" priority="7614">
      <iconSet iconSet="3Symbols2" showValue="0">
        <cfvo type="percent" val="0"/>
        <cfvo type="percent" val="33"/>
        <cfvo type="percent" val="67"/>
      </iconSet>
    </cfRule>
  </conditionalFormatting>
  <conditionalFormatting sqref="E4">
    <cfRule type="iconSet" priority="7">
      <iconSet iconSet="3Symbols2" showValue="0">
        <cfvo type="percent" val="0"/>
        <cfvo type="percent" val="33"/>
        <cfvo type="percent" val="67"/>
      </iconSet>
    </cfRule>
  </conditionalFormatting>
  <conditionalFormatting sqref="F4:G4">
    <cfRule type="iconSet" priority="3">
      <iconSet iconSet="3Symbols2" showValue="0">
        <cfvo type="percent" val="0"/>
        <cfvo type="percent" val="33"/>
        <cfvo type="percent" val="67"/>
      </iconSet>
    </cfRule>
  </conditionalFormatting>
  <conditionalFormatting sqref="H4">
    <cfRule type="iconSet" priority="4">
      <iconSet iconSet="3Symbols2" showValue="0">
        <cfvo type="percent" val="0"/>
        <cfvo type="percent" val="33"/>
        <cfvo type="percent" val="67"/>
      </iconSet>
    </cfRule>
  </conditionalFormatting>
  <conditionalFormatting sqref="I4">
    <cfRule type="iconSet" priority="2">
      <iconSet iconSet="3Symbols2" showValue="0">
        <cfvo type="percent" val="0"/>
        <cfvo type="percent" val="33"/>
        <cfvo type="percent" val="67"/>
      </iconSet>
    </cfRule>
  </conditionalFormatting>
  <conditionalFormatting sqref="P4">
    <cfRule type="iconSet" priority="5">
      <iconSet iconSet="3Symbols2" showValue="0">
        <cfvo type="percent" val="0"/>
        <cfvo type="percent" val="33"/>
        <cfvo type="percent" val="67"/>
      </iconSet>
    </cfRule>
    <cfRule type="iconSet" priority="6">
      <iconSet iconSet="3Symbols2" showValue="0">
        <cfvo type="percent" val="0"/>
        <cfvo type="percent" val="33"/>
        <cfvo type="percent" val="67"/>
      </iconSet>
    </cfRule>
  </conditionalFormatting>
  <conditionalFormatting sqref="R4">
    <cfRule type="iconSet" priority="1">
      <iconSet iconSet="3Symbols2" showValue="0">
        <cfvo type="percent" val="0"/>
        <cfvo type="percent" val="33"/>
        <cfvo type="percent" val="67"/>
      </iconSet>
    </cfRule>
  </conditionalFormatting>
  <hyperlinks>
    <hyperlink ref="A30" location="'Total List - Domestic'!A1" display="Home" xr:uid="{00000000-0004-0000-2F00-000000000000}"/>
  </hyperlinks>
  <pageMargins left="0.7" right="0.7" top="0.75" bottom="0.75" header="0.3" footer="0.3"/>
  <pageSetup orientation="portrait" horizontalDpi="0" verticalDpi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AF30"/>
  <sheetViews>
    <sheetView showGridLines="0" workbookViewId="0">
      <selection activeCell="S5" sqref="S5"/>
    </sheetView>
  </sheetViews>
  <sheetFormatPr baseColWidth="10" defaultRowHeight="16" x14ac:dyDescent="0.2"/>
  <cols>
    <col min="1" max="1" width="48" customWidth="1"/>
    <col min="2" max="2" width="8.83203125" customWidth="1"/>
    <col min="3" max="3" width="11.33203125" customWidth="1"/>
    <col min="4" max="4" width="10.6640625" customWidth="1"/>
    <col min="5" max="5" width="10" customWidth="1"/>
    <col min="6" max="7" width="11.5" customWidth="1"/>
    <col min="8" max="8" width="11.83203125" customWidth="1"/>
    <col min="9" max="9" width="11.5" bestFit="1" customWidth="1"/>
    <col min="10" max="13" width="10.83203125" customWidth="1"/>
    <col min="14" max="14" width="13.1640625" customWidth="1"/>
    <col min="15" max="16" width="10.83203125" customWidth="1"/>
  </cols>
  <sheetData>
    <row r="1" spans="1:32" s="32" customFormat="1" x14ac:dyDescent="0.2">
      <c r="D1" s="32" t="str">
        <f>Requirements!D1</f>
        <v xml:space="preserve">  </v>
      </c>
      <c r="F1" s="32" t="str">
        <f>Requirements!F1</f>
        <v xml:space="preserve">  </v>
      </c>
      <c r="G1" s="32" t="str">
        <f>Requirements!G1</f>
        <v xml:space="preserve">  </v>
      </c>
      <c r="H1" s="32" t="str">
        <f>Requirements!H1</f>
        <v xml:space="preserve">  </v>
      </c>
      <c r="I1" s="32" t="str">
        <f>Requirements!I1</f>
        <v xml:space="preserve">  </v>
      </c>
      <c r="J1" s="32">
        <f>Requirements!J1</f>
        <v>0</v>
      </c>
      <c r="K1" s="32" t="str">
        <f>Requirements!K1</f>
        <v xml:space="preserve">  </v>
      </c>
      <c r="L1" s="32">
        <f>Requirements!L1</f>
        <v>0</v>
      </c>
      <c r="M1" s="32" t="str">
        <f>Requirements!M1</f>
        <v xml:space="preserve">  </v>
      </c>
      <c r="N1" s="32" t="str">
        <f>Requirements!N1</f>
        <v xml:space="preserve">  </v>
      </c>
      <c r="O1" s="32" t="str">
        <f>Requirements!O1</f>
        <v xml:space="preserve">  </v>
      </c>
      <c r="P1" s="32" t="str">
        <f>Requirements!P1</f>
        <v xml:space="preserve">  </v>
      </c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</row>
    <row r="2" spans="1:32" s="2" customFormat="1" x14ac:dyDescent="0.2">
      <c r="A2" s="117" t="str">
        <f>Requirements!A3</f>
        <v>MERCHANT CATEGORY</v>
      </c>
      <c r="B2" s="122" t="s">
        <v>91</v>
      </c>
      <c r="C2" s="123"/>
      <c r="D2" s="124"/>
      <c r="E2" s="19" t="str">
        <f>Requirements!E2</f>
        <v>Corvia</v>
      </c>
      <c r="F2" s="111" t="str">
        <f>Requirements!F2</f>
        <v>Signature Payments</v>
      </c>
      <c r="G2" s="112"/>
      <c r="H2" s="112"/>
      <c r="I2" s="113"/>
      <c r="J2" s="111" t="str">
        <f>Requirements!J2</f>
        <v xml:space="preserve">NAB        </v>
      </c>
      <c r="K2" s="112"/>
      <c r="L2" s="112"/>
      <c r="M2" s="112"/>
      <c r="N2" s="112"/>
      <c r="O2" s="113"/>
      <c r="P2" s="19" t="str">
        <f>Requirements!P2</f>
        <v>MERCH E</v>
      </c>
      <c r="Q2" s="19" t="str">
        <f>Requirements!Q2</f>
        <v>Maverick</v>
      </c>
      <c r="R2" s="19" t="str">
        <f>Requirements!R2</f>
        <v>Humboldt</v>
      </c>
      <c r="S2" s="19" t="str">
        <f>Requirements!S2</f>
        <v>Payarc</v>
      </c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2" s="2" customFormat="1" x14ac:dyDescent="0.2">
      <c r="A3" s="117"/>
      <c r="B3" s="98" t="s">
        <v>129</v>
      </c>
      <c r="C3" s="77" t="s">
        <v>130</v>
      </c>
      <c r="D3" s="77" t="s">
        <v>64</v>
      </c>
      <c r="E3" s="19" t="str">
        <f>Requirements!E3</f>
        <v>MVB</v>
      </c>
      <c r="F3" s="19" t="str">
        <f>Requirements!F3</f>
        <v>EPX - BMO</v>
      </c>
      <c r="G3" s="19" t="str">
        <f>Requirements!G3</f>
        <v>EPX - FFB</v>
      </c>
      <c r="H3" s="19" t="str">
        <f>Requirements!H3</f>
        <v>Westam</v>
      </c>
      <c r="I3" s="19" t="str">
        <f>Requirements!I3</f>
        <v>Merrick</v>
      </c>
      <c r="J3" s="19" t="str">
        <f>Requirements!J3</f>
        <v>EPX-Cit</v>
      </c>
      <c r="K3" s="19" t="str">
        <f>Requirements!K3</f>
        <v>EPX-BMO</v>
      </c>
      <c r="L3" s="19" t="str">
        <f>Requirements!L3</f>
        <v>EPX-FFB</v>
      </c>
      <c r="M3" s="19" t="str">
        <f>Requirements!M3</f>
        <v>EPX-TBB</v>
      </c>
      <c r="N3" s="19" t="str">
        <f>Requirements!N3</f>
        <v>Global-Wells</v>
      </c>
      <c r="O3" s="19" t="str">
        <f>Requirements!O3</f>
        <v>FD-Wells</v>
      </c>
      <c r="P3" s="19" t="str">
        <f>Requirements!P3</f>
        <v>FFB</v>
      </c>
      <c r="Q3" s="19" t="str">
        <f>Requirements!Q3</f>
        <v>FFB</v>
      </c>
      <c r="R3" s="19" t="str">
        <f>Requirements!R3</f>
        <v>FFB</v>
      </c>
      <c r="S3" s="19" t="str">
        <f>Requirements!S3</f>
        <v>Fresno</v>
      </c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2" s="2" customFormat="1" x14ac:dyDescent="0.2">
      <c r="A4" s="118" t="str">
        <f>Requirements!A57</f>
        <v>NUTRACEUTICAL - BEAUTY</v>
      </c>
      <c r="B4" s="8" t="s">
        <v>79</v>
      </c>
      <c r="C4" s="8" t="s">
        <v>79</v>
      </c>
      <c r="D4" s="8" t="s">
        <v>79</v>
      </c>
      <c r="E4" s="6"/>
      <c r="F4" s="49" t="s">
        <v>96</v>
      </c>
      <c r="G4" s="49" t="s">
        <v>96</v>
      </c>
      <c r="H4" s="8" t="s">
        <v>79</v>
      </c>
      <c r="I4" s="8" t="s">
        <v>79</v>
      </c>
      <c r="J4" s="49" t="s">
        <v>96</v>
      </c>
      <c r="K4" s="49" t="s">
        <v>96</v>
      </c>
      <c r="L4" s="49" t="s">
        <v>96</v>
      </c>
      <c r="M4" s="49" t="s">
        <v>96</v>
      </c>
      <c r="N4" s="8" t="s">
        <v>79</v>
      </c>
      <c r="O4" s="8" t="s">
        <v>79</v>
      </c>
      <c r="P4" s="9"/>
      <c r="Q4" s="7">
        <v>1</v>
      </c>
      <c r="R4" s="4"/>
      <c r="S4" s="4">
        <f>Requirements!S57</f>
        <v>1</v>
      </c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7"/>
      <c r="AF4" s="17"/>
    </row>
    <row r="5" spans="1:32" s="2" customFormat="1" x14ac:dyDescent="0.2">
      <c r="A5" s="118"/>
      <c r="B5" s="79"/>
      <c r="C5" s="79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 s="2" customFormat="1" x14ac:dyDescent="0.2">
      <c r="A6" s="118"/>
      <c r="B6" s="79"/>
      <c r="C6" s="79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5"/>
      <c r="U6" s="5"/>
      <c r="V6" s="5"/>
      <c r="W6" s="5"/>
      <c r="X6" s="5"/>
      <c r="Y6" s="5"/>
      <c r="Z6" s="5"/>
      <c r="AA6" s="5"/>
      <c r="AB6" s="5"/>
    </row>
    <row r="9" spans="1:32" x14ac:dyDescent="0.2">
      <c r="K9" s="63" t="s">
        <v>33</v>
      </c>
      <c r="L9" s="64"/>
      <c r="M9" s="64"/>
      <c r="N9" s="64"/>
      <c r="O9" s="64"/>
      <c r="P9" s="64"/>
    </row>
    <row r="10" spans="1:32" x14ac:dyDescent="0.2">
      <c r="A10" s="32"/>
      <c r="B10" s="32"/>
      <c r="C10" s="32"/>
      <c r="D10" s="32"/>
      <c r="E10" s="32"/>
      <c r="F10" s="32"/>
      <c r="G10" s="32"/>
      <c r="H10" s="32"/>
      <c r="K10" s="63" t="s">
        <v>34</v>
      </c>
      <c r="L10" s="64"/>
      <c r="M10" s="64"/>
      <c r="N10" s="64"/>
      <c r="O10" s="64"/>
      <c r="P10" s="64"/>
    </row>
    <row r="11" spans="1:32" x14ac:dyDescent="0.2">
      <c r="A11" s="32"/>
      <c r="B11" s="32"/>
      <c r="C11" s="32"/>
      <c r="D11" s="32"/>
      <c r="E11" s="32"/>
      <c r="F11" s="32"/>
      <c r="G11" s="32"/>
      <c r="H11" s="32"/>
      <c r="K11" s="63" t="s">
        <v>35</v>
      </c>
      <c r="L11" s="64"/>
      <c r="M11" s="64"/>
      <c r="N11" s="64"/>
      <c r="O11" s="64"/>
      <c r="P11" s="64"/>
    </row>
    <row r="12" spans="1:32" x14ac:dyDescent="0.2">
      <c r="A12" s="36"/>
      <c r="B12" s="36"/>
      <c r="C12" s="36"/>
      <c r="D12" s="37"/>
      <c r="E12" s="37"/>
      <c r="F12" s="37"/>
      <c r="G12" s="37"/>
      <c r="H12" s="37"/>
      <c r="K12" s="63" t="s">
        <v>36</v>
      </c>
      <c r="L12" s="64"/>
      <c r="M12" s="64"/>
      <c r="N12" s="64"/>
      <c r="O12" s="64"/>
      <c r="P12" s="64"/>
    </row>
    <row r="13" spans="1:32" x14ac:dyDescent="0.2">
      <c r="A13" s="40"/>
      <c r="B13" s="40"/>
      <c r="C13" s="40"/>
      <c r="D13" s="40"/>
      <c r="E13" s="40"/>
      <c r="F13" s="40"/>
      <c r="G13" s="40"/>
      <c r="H13" s="40"/>
      <c r="K13" s="63" t="s">
        <v>37</v>
      </c>
      <c r="L13" s="64"/>
      <c r="M13" s="64"/>
      <c r="N13" s="64"/>
      <c r="O13" s="64"/>
      <c r="P13" s="64"/>
    </row>
    <row r="14" spans="1:32" x14ac:dyDescent="0.2">
      <c r="A14" s="35"/>
      <c r="B14" s="35"/>
      <c r="C14" s="35"/>
      <c r="D14" s="34"/>
      <c r="E14" s="34"/>
      <c r="F14" s="34"/>
      <c r="G14" s="34"/>
      <c r="H14" s="34"/>
      <c r="K14" s="63" t="s">
        <v>38</v>
      </c>
      <c r="L14" s="64"/>
      <c r="M14" s="64"/>
      <c r="N14" s="64"/>
      <c r="O14" s="64"/>
      <c r="P14" s="64"/>
    </row>
    <row r="15" spans="1:32" x14ac:dyDescent="0.2">
      <c r="A15" s="35"/>
      <c r="B15" s="35"/>
      <c r="C15" s="35"/>
      <c r="D15" s="34"/>
      <c r="E15" s="34"/>
      <c r="F15" s="34"/>
      <c r="G15" s="34"/>
      <c r="H15" s="34"/>
      <c r="K15" s="63" t="s">
        <v>39</v>
      </c>
      <c r="L15" s="64"/>
      <c r="M15" s="64"/>
      <c r="N15" s="64"/>
      <c r="O15" s="64"/>
      <c r="P15" s="64"/>
    </row>
    <row r="16" spans="1:32" x14ac:dyDescent="0.2">
      <c r="A16" s="35"/>
      <c r="B16" s="35"/>
      <c r="C16" s="35"/>
      <c r="D16" s="34"/>
      <c r="E16" s="34"/>
      <c r="F16" s="34"/>
      <c r="G16" s="34"/>
      <c r="H16" s="34"/>
      <c r="K16" s="63" t="s">
        <v>40</v>
      </c>
      <c r="L16" s="64"/>
      <c r="M16" s="64"/>
      <c r="N16" s="64"/>
      <c r="O16" s="64"/>
      <c r="P16" s="64"/>
    </row>
    <row r="17" spans="1:16" x14ac:dyDescent="0.2">
      <c r="A17" s="35"/>
      <c r="B17" s="35"/>
      <c r="C17" s="35"/>
      <c r="D17" s="34"/>
      <c r="E17" s="34"/>
      <c r="F17" s="34"/>
      <c r="G17" s="34"/>
      <c r="H17" s="34"/>
      <c r="K17" s="63" t="s">
        <v>41</v>
      </c>
      <c r="L17" s="64"/>
      <c r="M17" s="64"/>
      <c r="N17" s="64"/>
      <c r="O17" s="64"/>
      <c r="P17" s="64"/>
    </row>
    <row r="18" spans="1:16" x14ac:dyDescent="0.2">
      <c r="A18" s="35"/>
      <c r="B18" s="35"/>
      <c r="C18" s="35"/>
      <c r="D18" s="34"/>
      <c r="E18" s="34"/>
      <c r="F18" s="34"/>
      <c r="G18" s="34"/>
      <c r="H18" s="34"/>
      <c r="K18" s="63" t="s">
        <v>42</v>
      </c>
      <c r="L18" s="64"/>
      <c r="M18" s="64"/>
      <c r="N18" s="64"/>
      <c r="O18" s="64"/>
      <c r="P18" s="64"/>
    </row>
    <row r="19" spans="1:16" x14ac:dyDescent="0.2">
      <c r="A19" s="38"/>
      <c r="B19" s="38"/>
      <c r="C19" s="38"/>
      <c r="D19" s="39"/>
      <c r="E19" s="39"/>
      <c r="F19" s="39"/>
      <c r="G19" s="39"/>
      <c r="H19" s="39"/>
      <c r="K19" s="63" t="s">
        <v>43</v>
      </c>
      <c r="L19" s="64"/>
      <c r="M19" s="64"/>
      <c r="N19" s="64"/>
      <c r="O19" s="64"/>
      <c r="P19" s="64"/>
    </row>
    <row r="20" spans="1:16" x14ac:dyDescent="0.2">
      <c r="A20" s="40"/>
      <c r="B20" s="40"/>
      <c r="C20" s="40"/>
      <c r="D20" s="40"/>
      <c r="E20" s="40"/>
      <c r="F20" s="40"/>
      <c r="G20" s="40"/>
      <c r="H20" s="40"/>
    </row>
    <row r="21" spans="1:16" x14ac:dyDescent="0.2">
      <c r="A21" s="35"/>
      <c r="B21" s="35"/>
      <c r="C21" s="35"/>
      <c r="D21" s="34"/>
      <c r="E21" s="34"/>
      <c r="F21" s="34"/>
      <c r="G21" s="34"/>
      <c r="H21" s="34"/>
    </row>
    <row r="22" spans="1:16" x14ac:dyDescent="0.2">
      <c r="A22" s="35"/>
      <c r="B22" s="35"/>
      <c r="C22" s="35"/>
      <c r="D22" s="34"/>
      <c r="E22" s="34"/>
      <c r="F22" s="34"/>
      <c r="G22" s="34"/>
      <c r="H22" s="34"/>
    </row>
    <row r="23" spans="1:16" x14ac:dyDescent="0.2">
      <c r="A23" s="35"/>
      <c r="B23" s="35"/>
      <c r="C23" s="35"/>
      <c r="D23" s="34"/>
      <c r="E23" s="34"/>
      <c r="F23" s="34"/>
      <c r="G23" s="34"/>
      <c r="H23" s="34"/>
    </row>
    <row r="24" spans="1:16" x14ac:dyDescent="0.2">
      <c r="A24" s="35"/>
      <c r="B24" s="35"/>
      <c r="C24" s="35"/>
      <c r="D24" s="34"/>
      <c r="E24" s="34"/>
      <c r="F24" s="34"/>
      <c r="G24" s="34"/>
      <c r="H24" s="34"/>
    </row>
    <row r="25" spans="1:16" x14ac:dyDescent="0.2">
      <c r="A25" s="35"/>
      <c r="B25" s="35"/>
      <c r="C25" s="35"/>
      <c r="D25" s="34"/>
      <c r="E25" s="34"/>
      <c r="F25" s="34"/>
      <c r="G25" s="34"/>
      <c r="H25" s="34"/>
    </row>
    <row r="26" spans="1:16" x14ac:dyDescent="0.2">
      <c r="A26" s="18"/>
      <c r="B26" s="18"/>
      <c r="C26" s="18"/>
      <c r="D26" s="18"/>
      <c r="E26" s="18"/>
      <c r="F26" s="18"/>
      <c r="G26" s="18"/>
      <c r="H26" s="18"/>
    </row>
    <row r="27" spans="1:16" x14ac:dyDescent="0.2">
      <c r="A27" s="18"/>
      <c r="B27" s="18"/>
      <c r="C27" s="18"/>
      <c r="D27" s="18"/>
      <c r="E27" s="18"/>
      <c r="F27" s="18"/>
      <c r="G27" s="18"/>
      <c r="H27" s="18"/>
    </row>
    <row r="28" spans="1:16" x14ac:dyDescent="0.2">
      <c r="A28" s="18"/>
      <c r="B28" s="18"/>
      <c r="C28" s="18"/>
      <c r="D28" s="18"/>
      <c r="E28" s="18"/>
      <c r="F28" s="18"/>
      <c r="G28" s="18"/>
      <c r="H28" s="18"/>
    </row>
    <row r="29" spans="1:16" x14ac:dyDescent="0.2">
      <c r="A29" s="18"/>
      <c r="B29" s="18"/>
      <c r="C29" s="18"/>
      <c r="D29" s="18"/>
      <c r="E29" s="18"/>
      <c r="F29" s="18"/>
      <c r="G29" s="18"/>
      <c r="H29" s="18"/>
    </row>
    <row r="30" spans="1:16" x14ac:dyDescent="0.2">
      <c r="A30" s="14" t="s">
        <v>65</v>
      </c>
      <c r="B30" s="14"/>
      <c r="C30" s="14"/>
      <c r="D30" s="18"/>
      <c r="E30" s="18"/>
      <c r="F30" s="18"/>
      <c r="G30" s="18"/>
      <c r="H30" s="18"/>
    </row>
  </sheetData>
  <mergeCells count="5">
    <mergeCell ref="A2:A3"/>
    <mergeCell ref="A4:A6"/>
    <mergeCell ref="F2:I2"/>
    <mergeCell ref="J2:O2"/>
    <mergeCell ref="B2:D2"/>
  </mergeCells>
  <conditionalFormatting sqref="B4">
    <cfRule type="iconSet" priority="5">
      <iconSet iconSet="3Symbols2" showValue="0">
        <cfvo type="percent" val="0"/>
        <cfvo type="percent" val="33"/>
        <cfvo type="percent" val="67"/>
      </iconSet>
    </cfRule>
  </conditionalFormatting>
  <conditionalFormatting sqref="C4">
    <cfRule type="iconSet" priority="4">
      <iconSet iconSet="3Symbols2" showValue="0">
        <cfvo type="percent" val="0"/>
        <cfvo type="percent" val="33"/>
        <cfvo type="percent" val="67"/>
      </iconSet>
    </cfRule>
  </conditionalFormatting>
  <conditionalFormatting sqref="D4">
    <cfRule type="iconSet" priority="3">
      <iconSet iconSet="3Symbols2" showValue="0">
        <cfvo type="percent" val="0"/>
        <cfvo type="percent" val="33"/>
        <cfvo type="percent" val="67"/>
      </iconSet>
    </cfRule>
  </conditionalFormatting>
  <conditionalFormatting sqref="D5:S5">
    <cfRule type="iconSet" priority="8320">
      <iconSet iconSet="3Symbols2" showValue="0">
        <cfvo type="percent" val="0"/>
        <cfvo type="percent" val="33"/>
        <cfvo type="percent" val="67"/>
      </iconSet>
    </cfRule>
  </conditionalFormatting>
  <conditionalFormatting sqref="D6:S6">
    <cfRule type="iconSet" priority="8321">
      <iconSet iconSet="3Symbols2" showValue="0">
        <cfvo type="percent" val="0"/>
        <cfvo type="percent" val="33"/>
        <cfvo type="percent" val="67"/>
      </iconSet>
    </cfRule>
  </conditionalFormatting>
  <conditionalFormatting sqref="E4">
    <cfRule type="iconSet" priority="12">
      <iconSet iconSet="3Symbols2" showValue="0">
        <cfvo type="percent" val="0"/>
        <cfvo type="percent" val="33"/>
        <cfvo type="percent" val="67"/>
      </iconSet>
    </cfRule>
  </conditionalFormatting>
  <conditionalFormatting sqref="H4">
    <cfRule type="iconSet" priority="10">
      <iconSet iconSet="3Symbols2" showValue="0">
        <cfvo type="percent" val="0"/>
        <cfvo type="percent" val="33"/>
        <cfvo type="percent" val="67"/>
      </iconSet>
    </cfRule>
  </conditionalFormatting>
  <conditionalFormatting sqref="I4">
    <cfRule type="iconSet" priority="11">
      <iconSet iconSet="3Symbols2" showValue="0">
        <cfvo type="percent" val="0"/>
        <cfvo type="percent" val="33"/>
        <cfvo type="percent" val="67"/>
      </iconSet>
    </cfRule>
  </conditionalFormatting>
  <conditionalFormatting sqref="N4">
    <cfRule type="iconSet" priority="7">
      <iconSet iconSet="3Symbols2" showValue="0">
        <cfvo type="percent" val="0"/>
        <cfvo type="percent" val="33"/>
        <cfvo type="percent" val="67"/>
      </iconSet>
    </cfRule>
  </conditionalFormatting>
  <conditionalFormatting sqref="O4">
    <cfRule type="iconSet" priority="6">
      <iconSet iconSet="3Symbols2" showValue="0">
        <cfvo type="percent" val="0"/>
        <cfvo type="percent" val="33"/>
        <cfvo type="percent" val="67"/>
      </iconSet>
    </cfRule>
  </conditionalFormatting>
  <conditionalFormatting sqref="P4">
    <cfRule type="iconSet" priority="8">
      <iconSet iconSet="3Symbols2" showValue="0">
        <cfvo type="percent" val="0"/>
        <cfvo type="percent" val="33"/>
        <cfvo type="percent" val="67"/>
      </iconSet>
    </cfRule>
    <cfRule type="iconSet" priority="9">
      <iconSet iconSet="3Symbols2" showValue="0">
        <cfvo type="percent" val="0"/>
        <cfvo type="percent" val="33"/>
        <cfvo type="percent" val="67"/>
      </iconSet>
    </cfRule>
  </conditionalFormatting>
  <conditionalFormatting sqref="Q4">
    <cfRule type="iconSet" priority="2">
      <iconSet iconSet="3Symbols2" showValue="0">
        <cfvo type="percent" val="0"/>
        <cfvo type="percent" val="33"/>
        <cfvo type="percent" val="67"/>
      </iconSet>
    </cfRule>
  </conditionalFormatting>
  <conditionalFormatting sqref="R4:S4">
    <cfRule type="iconSet" priority="1">
      <iconSet iconSet="3Symbols2" showValue="0">
        <cfvo type="percent" val="0"/>
        <cfvo type="percent" val="33"/>
        <cfvo type="percent" val="67"/>
      </iconSet>
    </cfRule>
  </conditionalFormatting>
  <hyperlinks>
    <hyperlink ref="A30" location="'Total List - Domestic'!A1" display="Home" xr:uid="{00000000-0004-0000-3C00-000000000000}"/>
  </hyperlinks>
  <pageMargins left="0.7" right="0.7" top="0.75" bottom="0.75" header="0.3" footer="0.3"/>
  <pageSetup orientation="portrait" horizontalDpi="0" verticalDpi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AF30"/>
  <sheetViews>
    <sheetView showGridLines="0" workbookViewId="0">
      <selection activeCell="R2" sqref="R2:R6"/>
    </sheetView>
  </sheetViews>
  <sheetFormatPr baseColWidth="10" defaultRowHeight="16" x14ac:dyDescent="0.2"/>
  <cols>
    <col min="1" max="1" width="38.33203125" customWidth="1"/>
    <col min="2" max="2" width="10.5" customWidth="1"/>
    <col min="3" max="3" width="9.5" customWidth="1"/>
    <col min="4" max="4" width="12.1640625" customWidth="1"/>
    <col min="5" max="5" width="14.6640625" customWidth="1"/>
    <col min="6" max="7" width="12.5" bestFit="1" customWidth="1"/>
    <col min="8" max="9" width="13.5" bestFit="1" customWidth="1"/>
    <col min="10" max="10" width="11.5" bestFit="1" customWidth="1"/>
    <col min="11" max="12" width="13.33203125" bestFit="1" customWidth="1"/>
    <col min="13" max="13" width="12.1640625" bestFit="1" customWidth="1"/>
    <col min="14" max="14" width="12" customWidth="1"/>
    <col min="15" max="15" width="14" customWidth="1"/>
    <col min="16" max="16" width="11.5" bestFit="1" customWidth="1"/>
  </cols>
  <sheetData>
    <row r="1" spans="1:32" s="32" customFormat="1" x14ac:dyDescent="0.2">
      <c r="D1" s="32" t="str">
        <f>Requirements!D1</f>
        <v xml:space="preserve">  </v>
      </c>
      <c r="F1" s="32" t="str">
        <f>Requirements!F1</f>
        <v xml:space="preserve">  </v>
      </c>
      <c r="G1" s="32" t="str">
        <f>Requirements!G1</f>
        <v xml:space="preserve">  </v>
      </c>
      <c r="H1" s="32" t="str">
        <f>Requirements!H1</f>
        <v xml:space="preserve">  </v>
      </c>
      <c r="I1" s="32" t="str">
        <f>Requirements!I1</f>
        <v xml:space="preserve">  </v>
      </c>
      <c r="J1" s="32">
        <f>Requirements!J1</f>
        <v>0</v>
      </c>
      <c r="K1" s="32" t="str">
        <f>Requirements!K1</f>
        <v xml:space="preserve">  </v>
      </c>
      <c r="L1" s="32">
        <f>Requirements!L1</f>
        <v>0</v>
      </c>
      <c r="M1" s="32" t="str">
        <f>Requirements!M1</f>
        <v xml:space="preserve">  </v>
      </c>
      <c r="N1" s="32" t="str">
        <f>Requirements!N1</f>
        <v xml:space="preserve">  </v>
      </c>
      <c r="O1" s="32" t="str">
        <f>Requirements!O1</f>
        <v xml:space="preserve">  </v>
      </c>
      <c r="P1" s="32" t="str">
        <f>Requirements!P1</f>
        <v xml:space="preserve">  </v>
      </c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</row>
    <row r="2" spans="1:32" s="2" customFormat="1" x14ac:dyDescent="0.2">
      <c r="A2" s="117" t="str">
        <f>Requirements!A3</f>
        <v>MERCHANT CATEGORY</v>
      </c>
      <c r="B2" s="119" t="s">
        <v>91</v>
      </c>
      <c r="C2" s="120"/>
      <c r="D2" s="121"/>
      <c r="E2" s="19" t="str">
        <f>Requirements!E2</f>
        <v>Corvia</v>
      </c>
      <c r="F2" s="111" t="str">
        <f>Requirements!F2</f>
        <v>Signature Payments</v>
      </c>
      <c r="G2" s="112"/>
      <c r="H2" s="112"/>
      <c r="I2" s="113"/>
      <c r="J2" s="111" t="str">
        <f>Requirements!J2</f>
        <v xml:space="preserve">NAB        </v>
      </c>
      <c r="K2" s="112"/>
      <c r="L2" s="112"/>
      <c r="M2" s="112"/>
      <c r="N2" s="112"/>
      <c r="O2" s="113"/>
      <c r="P2" s="19" t="str">
        <f>Requirements!P2</f>
        <v>MERCH E</v>
      </c>
      <c r="Q2" s="19" t="str">
        <f>Requirements!Q2</f>
        <v>Maverick</v>
      </c>
      <c r="R2" s="19" t="str">
        <f>Requirements!R2</f>
        <v>Humboldt</v>
      </c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2" s="2" customFormat="1" x14ac:dyDescent="0.2">
      <c r="A3" s="117"/>
      <c r="B3" s="72" t="s">
        <v>129</v>
      </c>
      <c r="C3" s="70" t="s">
        <v>130</v>
      </c>
      <c r="D3" s="70" t="s">
        <v>64</v>
      </c>
      <c r="E3" s="19" t="str">
        <f>Requirements!E3</f>
        <v>MVB</v>
      </c>
      <c r="F3" s="19" t="str">
        <f>Requirements!F3</f>
        <v>EPX - BMO</v>
      </c>
      <c r="G3" s="19" t="str">
        <f>Requirements!G3</f>
        <v>EPX - FFB</v>
      </c>
      <c r="H3" s="19" t="str">
        <f>Requirements!H3</f>
        <v>Westam</v>
      </c>
      <c r="I3" s="19" t="str">
        <f>Requirements!I3</f>
        <v>Merrick</v>
      </c>
      <c r="J3" s="19" t="str">
        <f>Requirements!J3</f>
        <v>EPX-Cit</v>
      </c>
      <c r="K3" s="19" t="str">
        <f>Requirements!K3</f>
        <v>EPX-BMO</v>
      </c>
      <c r="L3" s="19" t="str">
        <f>Requirements!L3</f>
        <v>EPX-FFB</v>
      </c>
      <c r="M3" s="19" t="str">
        <f>Requirements!M3</f>
        <v>EPX-TBB</v>
      </c>
      <c r="N3" s="19" t="str">
        <f>Requirements!N3</f>
        <v>Global-Wells</v>
      </c>
      <c r="O3" s="19" t="str">
        <f>Requirements!O3</f>
        <v>FD-Wells</v>
      </c>
      <c r="P3" s="19" t="str">
        <f>Requirements!P3</f>
        <v>FFB</v>
      </c>
      <c r="Q3" s="19" t="str">
        <f>Requirements!Q3</f>
        <v>FFB</v>
      </c>
      <c r="R3" s="19" t="str">
        <f>Requirements!R3</f>
        <v>FFB</v>
      </c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2" s="2" customFormat="1" x14ac:dyDescent="0.2">
      <c r="A4" s="118" t="str">
        <f>Requirements!A58</f>
        <v>NON-PROFIT</v>
      </c>
      <c r="B4" s="9"/>
      <c r="C4" s="9"/>
      <c r="D4" s="9"/>
      <c r="E4" s="6"/>
      <c r="F4" s="6"/>
      <c r="G4" s="6"/>
      <c r="H4" s="6"/>
      <c r="I4" s="6"/>
      <c r="J4" s="49" t="s">
        <v>96</v>
      </c>
      <c r="K4" s="49" t="s">
        <v>96</v>
      </c>
      <c r="L4" s="49" t="s">
        <v>96</v>
      </c>
      <c r="M4" s="49" t="s">
        <v>96</v>
      </c>
      <c r="N4" s="8" t="s">
        <v>79</v>
      </c>
      <c r="O4" s="8" t="s">
        <v>79</v>
      </c>
      <c r="P4" s="9"/>
      <c r="Q4" s="9"/>
      <c r="R4" s="9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7"/>
      <c r="AF4" s="17"/>
    </row>
    <row r="5" spans="1:32" s="2" customFormat="1" x14ac:dyDescent="0.2">
      <c r="A5" s="118"/>
      <c r="B5" s="79"/>
      <c r="C5" s="79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 s="2" customFormat="1" x14ac:dyDescent="0.2">
      <c r="A6" s="118"/>
      <c r="B6" s="79"/>
      <c r="C6" s="79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5"/>
      <c r="T6" s="5"/>
      <c r="U6" s="5"/>
      <c r="V6" s="5"/>
      <c r="W6" s="5"/>
      <c r="X6" s="5"/>
      <c r="Y6" s="5"/>
      <c r="Z6" s="5"/>
      <c r="AA6" s="5"/>
      <c r="AB6" s="5"/>
    </row>
    <row r="10" spans="1:32" x14ac:dyDescent="0.2">
      <c r="A10" s="32"/>
      <c r="B10" s="32"/>
      <c r="C10" s="32"/>
      <c r="D10" s="32"/>
      <c r="E10" s="32"/>
      <c r="F10" s="32"/>
      <c r="G10" s="32"/>
      <c r="H10" s="32"/>
    </row>
    <row r="11" spans="1:32" x14ac:dyDescent="0.2">
      <c r="A11" s="32"/>
      <c r="B11" s="32"/>
      <c r="C11" s="32"/>
      <c r="D11" s="32"/>
      <c r="E11" s="32"/>
      <c r="F11" s="32"/>
      <c r="G11" s="32"/>
      <c r="H11" s="32"/>
    </row>
    <row r="12" spans="1:32" x14ac:dyDescent="0.2">
      <c r="A12" s="36"/>
      <c r="B12" s="36"/>
      <c r="C12" s="36"/>
      <c r="D12" s="37"/>
      <c r="E12" s="37"/>
      <c r="F12" s="37"/>
      <c r="G12" s="37"/>
      <c r="H12" s="37"/>
    </row>
    <row r="13" spans="1:32" x14ac:dyDescent="0.2">
      <c r="A13" s="40"/>
      <c r="B13" s="40"/>
      <c r="C13" s="40"/>
      <c r="D13" s="40"/>
      <c r="E13" s="40"/>
      <c r="F13" s="40"/>
      <c r="G13" s="40"/>
      <c r="H13" s="40"/>
    </row>
    <row r="14" spans="1:32" x14ac:dyDescent="0.2">
      <c r="A14" s="35"/>
      <c r="B14" s="35"/>
      <c r="C14" s="35"/>
      <c r="D14" s="34"/>
      <c r="E14" s="34"/>
      <c r="F14" s="34"/>
      <c r="G14" s="34"/>
      <c r="H14" s="34"/>
    </row>
    <row r="15" spans="1:32" x14ac:dyDescent="0.2">
      <c r="A15" s="35"/>
      <c r="B15" s="35"/>
      <c r="C15" s="35"/>
      <c r="D15" s="34"/>
      <c r="E15" s="34"/>
      <c r="F15" s="34"/>
      <c r="G15" s="34"/>
      <c r="H15" s="34"/>
    </row>
    <row r="16" spans="1:32" x14ac:dyDescent="0.2">
      <c r="A16" s="35"/>
      <c r="B16" s="35"/>
      <c r="C16" s="35"/>
      <c r="D16" s="34"/>
      <c r="E16" s="34"/>
      <c r="F16" s="34"/>
      <c r="G16" s="34"/>
      <c r="H16" s="34"/>
    </row>
    <row r="17" spans="1:8" x14ac:dyDescent="0.2">
      <c r="A17" s="35"/>
      <c r="B17" s="35"/>
      <c r="C17" s="35"/>
      <c r="D17" s="34"/>
      <c r="E17" s="34"/>
      <c r="F17" s="34"/>
      <c r="G17" s="34"/>
      <c r="H17" s="34"/>
    </row>
    <row r="18" spans="1:8" x14ac:dyDescent="0.2">
      <c r="A18" s="35"/>
      <c r="B18" s="35"/>
      <c r="C18" s="35"/>
      <c r="D18" s="34"/>
      <c r="E18" s="34"/>
      <c r="F18" s="34"/>
      <c r="G18" s="34"/>
      <c r="H18" s="34"/>
    </row>
    <row r="19" spans="1:8" x14ac:dyDescent="0.2">
      <c r="A19" s="38"/>
      <c r="B19" s="38"/>
      <c r="C19" s="38"/>
      <c r="D19" s="39"/>
      <c r="E19" s="39"/>
      <c r="F19" s="39"/>
      <c r="G19" s="39"/>
      <c r="H19" s="39"/>
    </row>
    <row r="20" spans="1:8" x14ac:dyDescent="0.2">
      <c r="A20" s="40"/>
      <c r="B20" s="40"/>
      <c r="C20" s="40"/>
      <c r="D20" s="40"/>
      <c r="E20" s="40"/>
      <c r="F20" s="40"/>
      <c r="G20" s="40"/>
      <c r="H20" s="40"/>
    </row>
    <row r="21" spans="1:8" x14ac:dyDescent="0.2">
      <c r="A21" s="35"/>
      <c r="B21" s="35"/>
      <c r="C21" s="35"/>
      <c r="D21" s="34"/>
      <c r="E21" s="34"/>
      <c r="F21" s="34"/>
      <c r="G21" s="34"/>
      <c r="H21" s="34"/>
    </row>
    <row r="22" spans="1:8" x14ac:dyDescent="0.2">
      <c r="A22" s="35"/>
      <c r="B22" s="35"/>
      <c r="C22" s="35"/>
      <c r="D22" s="34"/>
      <c r="E22" s="34"/>
      <c r="F22" s="34"/>
      <c r="G22" s="34"/>
      <c r="H22" s="34"/>
    </row>
    <row r="23" spans="1:8" x14ac:dyDescent="0.2">
      <c r="A23" s="35"/>
      <c r="B23" s="35"/>
      <c r="C23" s="35"/>
      <c r="D23" s="34"/>
      <c r="E23" s="34"/>
      <c r="F23" s="34"/>
      <c r="G23" s="34"/>
      <c r="H23" s="34"/>
    </row>
    <row r="24" spans="1:8" x14ac:dyDescent="0.2">
      <c r="A24" s="35"/>
      <c r="B24" s="35"/>
      <c r="C24" s="35"/>
      <c r="D24" s="34"/>
      <c r="E24" s="34"/>
      <c r="F24" s="34"/>
      <c r="G24" s="34"/>
      <c r="H24" s="34"/>
    </row>
    <row r="25" spans="1:8" x14ac:dyDescent="0.2">
      <c r="A25" s="35"/>
      <c r="B25" s="35"/>
      <c r="C25" s="35"/>
      <c r="D25" s="34"/>
      <c r="E25" s="34"/>
      <c r="F25" s="34"/>
      <c r="G25" s="34"/>
      <c r="H25" s="34"/>
    </row>
    <row r="26" spans="1:8" x14ac:dyDescent="0.2">
      <c r="A26" s="18"/>
      <c r="B26" s="18"/>
      <c r="C26" s="18"/>
      <c r="D26" s="18"/>
      <c r="E26" s="18"/>
      <c r="F26" s="18"/>
      <c r="G26" s="18"/>
      <c r="H26" s="18"/>
    </row>
    <row r="27" spans="1:8" x14ac:dyDescent="0.2">
      <c r="A27" s="18"/>
      <c r="B27" s="18"/>
      <c r="C27" s="18"/>
      <c r="D27" s="18"/>
      <c r="E27" s="18"/>
      <c r="F27" s="18"/>
      <c r="G27" s="18"/>
      <c r="H27" s="18"/>
    </row>
    <row r="28" spans="1:8" x14ac:dyDescent="0.2">
      <c r="A28" s="18"/>
      <c r="B28" s="18"/>
      <c r="C28" s="18"/>
      <c r="D28" s="18"/>
      <c r="E28" s="18"/>
      <c r="F28" s="18"/>
      <c r="G28" s="18"/>
      <c r="H28" s="18"/>
    </row>
    <row r="29" spans="1:8" x14ac:dyDescent="0.2">
      <c r="A29" s="18"/>
      <c r="B29" s="18"/>
      <c r="C29" s="18"/>
      <c r="D29" s="18"/>
      <c r="E29" s="18"/>
      <c r="F29" s="18"/>
      <c r="G29" s="18"/>
      <c r="H29" s="18"/>
    </row>
    <row r="30" spans="1:8" x14ac:dyDescent="0.2">
      <c r="A30" s="14" t="s">
        <v>65</v>
      </c>
      <c r="B30" s="14"/>
      <c r="C30" s="14"/>
      <c r="D30" s="18"/>
      <c r="E30" s="18"/>
      <c r="F30" s="18"/>
      <c r="G30" s="18"/>
      <c r="H30" s="18"/>
    </row>
  </sheetData>
  <mergeCells count="5">
    <mergeCell ref="A2:A3"/>
    <mergeCell ref="A4:A6"/>
    <mergeCell ref="F2:I2"/>
    <mergeCell ref="J2:O2"/>
    <mergeCell ref="B2:D2"/>
  </mergeCells>
  <conditionalFormatting sqref="D5:R5">
    <cfRule type="iconSet" priority="8326">
      <iconSet iconSet="3Symbols2" showValue="0">
        <cfvo type="percent" val="0"/>
        <cfvo type="percent" val="33"/>
        <cfvo type="percent" val="67"/>
      </iconSet>
    </cfRule>
  </conditionalFormatting>
  <conditionalFormatting sqref="D6:R6">
    <cfRule type="iconSet" priority="8327">
      <iconSet iconSet="3Symbols2" showValue="0">
        <cfvo type="percent" val="0"/>
        <cfvo type="percent" val="33"/>
        <cfvo type="percent" val="67"/>
      </iconSet>
    </cfRule>
  </conditionalFormatting>
  <conditionalFormatting sqref="E4">
    <cfRule type="iconSet" priority="9">
      <iconSet iconSet="3Symbols2" showValue="0">
        <cfvo type="percent" val="0"/>
        <cfvo type="percent" val="33"/>
        <cfvo type="percent" val="67"/>
      </iconSet>
    </cfRule>
  </conditionalFormatting>
  <conditionalFormatting sqref="F4:G4">
    <cfRule type="iconSet" priority="3">
      <iconSet iconSet="3Symbols2" showValue="0">
        <cfvo type="percent" val="0"/>
        <cfvo type="percent" val="33"/>
        <cfvo type="percent" val="67"/>
      </iconSet>
    </cfRule>
  </conditionalFormatting>
  <conditionalFormatting sqref="H4">
    <cfRule type="iconSet" priority="6">
      <iconSet iconSet="3Symbols2" showValue="0">
        <cfvo type="percent" val="0"/>
        <cfvo type="percent" val="33"/>
        <cfvo type="percent" val="67"/>
      </iconSet>
    </cfRule>
  </conditionalFormatting>
  <conditionalFormatting sqref="I4">
    <cfRule type="iconSet" priority="2">
      <iconSet iconSet="3Symbols2" showValue="0">
        <cfvo type="percent" val="0"/>
        <cfvo type="percent" val="33"/>
        <cfvo type="percent" val="67"/>
      </iconSet>
    </cfRule>
  </conditionalFormatting>
  <conditionalFormatting sqref="N4">
    <cfRule type="iconSet" priority="5">
      <iconSet iconSet="3Symbols2" showValue="0">
        <cfvo type="percent" val="0"/>
        <cfvo type="percent" val="33"/>
        <cfvo type="percent" val="67"/>
      </iconSet>
    </cfRule>
  </conditionalFormatting>
  <conditionalFormatting sqref="O4">
    <cfRule type="iconSet" priority="4">
      <iconSet iconSet="3Symbols2" showValue="0">
        <cfvo type="percent" val="0"/>
        <cfvo type="percent" val="33"/>
        <cfvo type="percent" val="67"/>
      </iconSet>
    </cfRule>
  </conditionalFormatting>
  <conditionalFormatting sqref="P4">
    <cfRule type="iconSet" priority="7">
      <iconSet iconSet="3Symbols2" showValue="0">
        <cfvo type="percent" val="0"/>
        <cfvo type="percent" val="33"/>
        <cfvo type="percent" val="67"/>
      </iconSet>
    </cfRule>
  </conditionalFormatting>
  <conditionalFormatting sqref="P4:R4">
    <cfRule type="iconSet" priority="8">
      <iconSet iconSet="3Symbols2" showValue="0">
        <cfvo type="percent" val="0"/>
        <cfvo type="percent" val="33"/>
        <cfvo type="percent" val="67"/>
      </iconSet>
    </cfRule>
  </conditionalFormatting>
  <conditionalFormatting sqref="Q4:R4">
    <cfRule type="iconSet" priority="1">
      <iconSet iconSet="3Symbols2" showValue="0">
        <cfvo type="percent" val="0"/>
        <cfvo type="percent" val="33"/>
        <cfvo type="percent" val="67"/>
      </iconSet>
    </cfRule>
  </conditionalFormatting>
  <hyperlinks>
    <hyperlink ref="A30" location="'Total List - Domestic'!A1" display="Home" xr:uid="{00000000-0004-0000-4700-000000000000}"/>
  </hyperlinks>
  <pageMargins left="0.7" right="0.7" top="0.75" bottom="0.75" header="0.3" footer="0.3"/>
  <pageSetup orientation="portrait" horizontalDpi="0" verticalDpi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AF30"/>
  <sheetViews>
    <sheetView showGridLines="0" workbookViewId="0">
      <selection activeCell="Q14" sqref="Q14"/>
    </sheetView>
  </sheetViews>
  <sheetFormatPr baseColWidth="10" defaultRowHeight="16" x14ac:dyDescent="0.2"/>
  <cols>
    <col min="1" max="1" width="42.83203125" customWidth="1"/>
    <col min="2" max="2" width="9.83203125" customWidth="1"/>
    <col min="3" max="3" width="9" customWidth="1"/>
    <col min="4" max="4" width="12.1640625" customWidth="1"/>
    <col min="5" max="5" width="12.5" customWidth="1"/>
    <col min="6" max="6" width="16.5" customWidth="1"/>
    <col min="7" max="13" width="10.83203125" customWidth="1"/>
    <col min="14" max="14" width="13" customWidth="1"/>
    <col min="15" max="15" width="11.6640625" customWidth="1"/>
    <col min="16" max="16" width="10.83203125" customWidth="1"/>
  </cols>
  <sheetData>
    <row r="1" spans="1:32" s="32" customFormat="1" x14ac:dyDescent="0.2">
      <c r="D1" s="32" t="str">
        <f>Requirements!D1</f>
        <v xml:space="preserve">  </v>
      </c>
      <c r="F1" s="32" t="str">
        <f>Requirements!F1</f>
        <v xml:space="preserve">  </v>
      </c>
      <c r="G1" s="32" t="str">
        <f>Requirements!G1</f>
        <v xml:space="preserve">  </v>
      </c>
      <c r="H1" s="32" t="str">
        <f>Requirements!H1</f>
        <v xml:space="preserve">  </v>
      </c>
      <c r="I1" s="32" t="str">
        <f>Requirements!I1</f>
        <v xml:space="preserve">  </v>
      </c>
      <c r="J1" s="32">
        <f>Requirements!J1</f>
        <v>0</v>
      </c>
      <c r="K1" s="32" t="str">
        <f>Requirements!K1</f>
        <v xml:space="preserve">  </v>
      </c>
      <c r="L1" s="32">
        <f>Requirements!L1</f>
        <v>0</v>
      </c>
      <c r="M1" s="32" t="str">
        <f>Requirements!M1</f>
        <v xml:space="preserve">  </v>
      </c>
      <c r="N1" s="32" t="str">
        <f>Requirements!N1</f>
        <v xml:space="preserve">  </v>
      </c>
      <c r="O1" s="32" t="str">
        <f>Requirements!O1</f>
        <v xml:space="preserve">  </v>
      </c>
      <c r="P1" s="32" t="str">
        <f>Requirements!P1</f>
        <v xml:space="preserve">  </v>
      </c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</row>
    <row r="2" spans="1:32" s="2" customFormat="1" x14ac:dyDescent="0.2">
      <c r="A2" s="117" t="str">
        <f>Requirements!A3</f>
        <v>MERCHANT CATEGORY</v>
      </c>
      <c r="B2" s="119" t="s">
        <v>91</v>
      </c>
      <c r="C2" s="120"/>
      <c r="D2" s="121"/>
      <c r="E2" s="19" t="str">
        <f>Requirements!E2</f>
        <v>Corvia</v>
      </c>
      <c r="F2" s="111" t="str">
        <f>Requirements!F2</f>
        <v>Signature Payments</v>
      </c>
      <c r="G2" s="112"/>
      <c r="H2" s="112"/>
      <c r="I2" s="113"/>
      <c r="J2" s="111" t="str">
        <f>Requirements!J2</f>
        <v xml:space="preserve">NAB        </v>
      </c>
      <c r="K2" s="112"/>
      <c r="L2" s="112"/>
      <c r="M2" s="112"/>
      <c r="N2" s="112"/>
      <c r="O2" s="113"/>
      <c r="P2" s="19" t="str">
        <f>Requirements!P2</f>
        <v>MERCH E</v>
      </c>
      <c r="Q2" s="19" t="str">
        <f>Requirements!Q2</f>
        <v>Maverick</v>
      </c>
      <c r="R2" s="19" t="str">
        <f>Requirements!R2</f>
        <v>Humboldt</v>
      </c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2" s="2" customFormat="1" x14ac:dyDescent="0.2">
      <c r="A3" s="117"/>
      <c r="B3" s="72" t="s">
        <v>129</v>
      </c>
      <c r="C3" s="70" t="s">
        <v>130</v>
      </c>
      <c r="D3" s="70" t="s">
        <v>64</v>
      </c>
      <c r="E3" s="19" t="str">
        <f>Requirements!E3</f>
        <v>MVB</v>
      </c>
      <c r="F3" s="19" t="str">
        <f>Requirements!F3</f>
        <v>EPX - BMO</v>
      </c>
      <c r="G3" s="19" t="str">
        <f>Requirements!G3</f>
        <v>EPX - FFB</v>
      </c>
      <c r="H3" s="19" t="str">
        <f>Requirements!H3</f>
        <v>Westam</v>
      </c>
      <c r="I3" s="19" t="str">
        <f>Requirements!I3</f>
        <v>Merrick</v>
      </c>
      <c r="J3" s="19" t="str">
        <f>Requirements!J3</f>
        <v>EPX-Cit</v>
      </c>
      <c r="K3" s="19" t="str">
        <f>Requirements!K3</f>
        <v>EPX-BMO</v>
      </c>
      <c r="L3" s="19" t="str">
        <f>Requirements!L3</f>
        <v>EPX-FFB</v>
      </c>
      <c r="M3" s="19" t="str">
        <f>Requirements!M3</f>
        <v>EPX-TBB</v>
      </c>
      <c r="N3" s="19" t="str">
        <f>Requirements!N3</f>
        <v>Global-Wells</v>
      </c>
      <c r="O3" s="19" t="str">
        <f>Requirements!O3</f>
        <v>FD-Wells</v>
      </c>
      <c r="P3" s="19" t="str">
        <f>Requirements!P3</f>
        <v>FFB</v>
      </c>
      <c r="Q3" s="19" t="str">
        <f>Requirements!Q3</f>
        <v>FFB</v>
      </c>
      <c r="R3" s="19" t="str">
        <f>Requirements!R3</f>
        <v>FFB</v>
      </c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2" s="2" customFormat="1" x14ac:dyDescent="0.2">
      <c r="A4" s="118" t="str">
        <f>Requirements!A59</f>
        <v>PAWN SHOPS</v>
      </c>
      <c r="B4" s="7">
        <v>1</v>
      </c>
      <c r="C4" s="49" t="s">
        <v>96</v>
      </c>
      <c r="D4" s="7">
        <v>1</v>
      </c>
      <c r="E4" s="8" t="s">
        <v>79</v>
      </c>
      <c r="F4" s="49" t="s">
        <v>96</v>
      </c>
      <c r="G4" s="49" t="s">
        <v>96</v>
      </c>
      <c r="H4" s="7">
        <v>1</v>
      </c>
      <c r="I4" s="49" t="s">
        <v>96</v>
      </c>
      <c r="J4" s="49" t="s">
        <v>96</v>
      </c>
      <c r="K4" s="49" t="s">
        <v>96</v>
      </c>
      <c r="L4" s="49" t="s">
        <v>96</v>
      </c>
      <c r="M4" s="49" t="s">
        <v>96</v>
      </c>
      <c r="N4" s="49" t="s">
        <v>96</v>
      </c>
      <c r="O4" s="49" t="s">
        <v>96</v>
      </c>
      <c r="P4" s="9"/>
      <c r="Q4" s="7">
        <v>1</v>
      </c>
      <c r="R4" s="4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7"/>
      <c r="AF4" s="17"/>
    </row>
    <row r="5" spans="1:32" s="2" customFormat="1" x14ac:dyDescent="0.2">
      <c r="A5" s="118"/>
      <c r="B5" s="79"/>
      <c r="C5" s="79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 s="2" customFormat="1" x14ac:dyDescent="0.2">
      <c r="A6" s="118"/>
      <c r="B6" s="79"/>
      <c r="C6" s="79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5"/>
      <c r="T6" s="5"/>
      <c r="U6" s="5"/>
      <c r="V6" s="5"/>
      <c r="W6" s="5"/>
      <c r="X6" s="5"/>
      <c r="Y6" s="5"/>
      <c r="Z6" s="5"/>
      <c r="AA6" s="5"/>
      <c r="AB6" s="5"/>
    </row>
    <row r="10" spans="1:32" x14ac:dyDescent="0.2">
      <c r="A10" s="32"/>
      <c r="B10" s="32"/>
      <c r="C10" s="32"/>
      <c r="D10" s="32"/>
      <c r="E10" s="32"/>
      <c r="F10" s="32"/>
      <c r="G10" s="32"/>
      <c r="H10" s="32"/>
    </row>
    <row r="11" spans="1:32" x14ac:dyDescent="0.2">
      <c r="A11" s="32"/>
      <c r="B11" s="32"/>
      <c r="C11" s="32"/>
      <c r="D11" s="32"/>
      <c r="E11" s="32"/>
      <c r="F11" s="32"/>
      <c r="G11" s="32"/>
      <c r="H11" s="32"/>
    </row>
    <row r="12" spans="1:32" x14ac:dyDescent="0.2">
      <c r="A12" s="36"/>
      <c r="B12" s="36"/>
      <c r="C12" s="36"/>
      <c r="D12" s="37"/>
      <c r="E12" s="37"/>
      <c r="F12" s="37"/>
      <c r="G12" s="37"/>
      <c r="H12" s="37"/>
    </row>
    <row r="13" spans="1:32" x14ac:dyDescent="0.2">
      <c r="A13" s="40"/>
      <c r="B13" s="40"/>
      <c r="C13" s="40"/>
      <c r="D13" s="40"/>
      <c r="E13" s="40"/>
      <c r="F13" s="40"/>
      <c r="G13" s="40"/>
      <c r="H13" s="40"/>
    </row>
    <row r="14" spans="1:32" x14ac:dyDescent="0.2">
      <c r="A14" s="35"/>
      <c r="B14" s="35"/>
      <c r="C14" s="35"/>
      <c r="D14" s="34"/>
      <c r="E14" s="34"/>
      <c r="F14" s="34"/>
      <c r="G14" s="34"/>
      <c r="H14" s="34"/>
    </row>
    <row r="15" spans="1:32" x14ac:dyDescent="0.2">
      <c r="A15" s="35"/>
      <c r="B15" s="35"/>
      <c r="C15" s="35"/>
      <c r="D15" s="34"/>
      <c r="E15" s="34"/>
      <c r="F15" s="34"/>
      <c r="G15" s="34"/>
      <c r="H15" s="34"/>
    </row>
    <row r="16" spans="1:32" x14ac:dyDescent="0.2">
      <c r="A16" s="35"/>
      <c r="B16" s="35"/>
      <c r="C16" s="35"/>
      <c r="D16" s="34"/>
      <c r="E16" s="34"/>
      <c r="F16" s="34"/>
      <c r="G16" s="34"/>
      <c r="H16" s="34"/>
    </row>
    <row r="17" spans="1:8" x14ac:dyDescent="0.2">
      <c r="A17" s="35"/>
      <c r="B17" s="35"/>
      <c r="C17" s="35"/>
      <c r="D17" s="34"/>
      <c r="E17" s="34"/>
      <c r="F17" s="34"/>
      <c r="G17" s="34"/>
      <c r="H17" s="34"/>
    </row>
    <row r="18" spans="1:8" x14ac:dyDescent="0.2">
      <c r="A18" s="35"/>
      <c r="B18" s="35"/>
      <c r="C18" s="35"/>
      <c r="D18" s="34"/>
      <c r="E18" s="34"/>
      <c r="F18" s="34"/>
      <c r="G18" s="34"/>
      <c r="H18" s="34"/>
    </row>
    <row r="19" spans="1:8" x14ac:dyDescent="0.2">
      <c r="A19" s="38"/>
      <c r="B19" s="38"/>
      <c r="C19" s="38"/>
      <c r="D19" s="39"/>
      <c r="E19" s="39"/>
      <c r="F19" s="39"/>
      <c r="G19" s="39"/>
      <c r="H19" s="39"/>
    </row>
    <row r="20" spans="1:8" x14ac:dyDescent="0.2">
      <c r="A20" s="40"/>
      <c r="B20" s="40"/>
      <c r="C20" s="40"/>
      <c r="D20" s="40"/>
      <c r="E20" s="40"/>
      <c r="F20" s="40"/>
      <c r="G20" s="40"/>
      <c r="H20" s="40"/>
    </row>
    <row r="21" spans="1:8" x14ac:dyDescent="0.2">
      <c r="A21" s="35"/>
      <c r="B21" s="35"/>
      <c r="C21" s="35"/>
      <c r="D21" s="34"/>
      <c r="E21" s="34"/>
      <c r="F21" s="34"/>
      <c r="G21" s="34"/>
      <c r="H21" s="34"/>
    </row>
    <row r="22" spans="1:8" x14ac:dyDescent="0.2">
      <c r="A22" s="35"/>
      <c r="B22" s="35"/>
      <c r="C22" s="35"/>
      <c r="D22" s="34"/>
      <c r="E22" s="34"/>
      <c r="F22" s="34"/>
      <c r="G22" s="34"/>
      <c r="H22" s="34"/>
    </row>
    <row r="23" spans="1:8" x14ac:dyDescent="0.2">
      <c r="A23" s="35"/>
      <c r="B23" s="35"/>
      <c r="C23" s="35"/>
      <c r="D23" s="34"/>
      <c r="E23" s="34"/>
      <c r="F23" s="34"/>
      <c r="G23" s="34"/>
      <c r="H23" s="34"/>
    </row>
    <row r="24" spans="1:8" x14ac:dyDescent="0.2">
      <c r="A24" s="35"/>
      <c r="B24" s="35"/>
      <c r="C24" s="35"/>
      <c r="D24" s="34"/>
      <c r="E24" s="34"/>
      <c r="F24" s="34"/>
      <c r="G24" s="34"/>
      <c r="H24" s="34"/>
    </row>
    <row r="25" spans="1:8" x14ac:dyDescent="0.2">
      <c r="A25" s="35"/>
      <c r="B25" s="35"/>
      <c r="C25" s="35"/>
      <c r="D25" s="34"/>
      <c r="E25" s="34"/>
      <c r="F25" s="34"/>
      <c r="G25" s="34"/>
      <c r="H25" s="34"/>
    </row>
    <row r="26" spans="1:8" x14ac:dyDescent="0.2">
      <c r="A26" s="18"/>
      <c r="B26" s="18"/>
      <c r="C26" s="18"/>
      <c r="D26" s="18"/>
      <c r="E26" s="18"/>
      <c r="F26" s="18"/>
      <c r="G26" s="18"/>
      <c r="H26" s="18"/>
    </row>
    <row r="27" spans="1:8" x14ac:dyDescent="0.2">
      <c r="A27" s="18"/>
      <c r="B27" s="18"/>
      <c r="C27" s="18"/>
      <c r="D27" s="18"/>
      <c r="E27" s="18"/>
      <c r="F27" s="18"/>
      <c r="G27" s="18"/>
      <c r="H27" s="18"/>
    </row>
    <row r="28" spans="1:8" x14ac:dyDescent="0.2">
      <c r="A28" s="18"/>
      <c r="B28" s="18"/>
      <c r="C28" s="18"/>
      <c r="D28" s="18"/>
      <c r="E28" s="18"/>
      <c r="F28" s="18"/>
      <c r="G28" s="18"/>
      <c r="H28" s="18"/>
    </row>
    <row r="29" spans="1:8" x14ac:dyDescent="0.2">
      <c r="A29" s="18"/>
      <c r="B29" s="18"/>
      <c r="C29" s="18"/>
      <c r="D29" s="18"/>
      <c r="E29" s="18"/>
      <c r="F29" s="18"/>
      <c r="G29" s="18"/>
      <c r="H29" s="18"/>
    </row>
    <row r="30" spans="1:8" x14ac:dyDescent="0.2">
      <c r="A30" s="14" t="s">
        <v>65</v>
      </c>
      <c r="B30" s="14"/>
      <c r="C30" s="14"/>
      <c r="D30" s="18"/>
      <c r="E30" s="18"/>
      <c r="F30" s="18"/>
      <c r="G30" s="18"/>
      <c r="H30" s="18"/>
    </row>
  </sheetData>
  <mergeCells count="5">
    <mergeCell ref="A2:A3"/>
    <mergeCell ref="A4:A6"/>
    <mergeCell ref="F2:I2"/>
    <mergeCell ref="J2:O2"/>
    <mergeCell ref="B2:D2"/>
  </mergeCells>
  <conditionalFormatting sqref="B4">
    <cfRule type="iconSet" priority="4">
      <iconSet iconSet="3Symbols2" showValue="0">
        <cfvo type="percent" val="0"/>
        <cfvo type="percent" val="33"/>
        <cfvo type="percent" val="67"/>
      </iconSet>
    </cfRule>
  </conditionalFormatting>
  <conditionalFormatting sqref="D4">
    <cfRule type="iconSet" priority="3">
      <iconSet iconSet="3Symbols2" showValue="0">
        <cfvo type="percent" val="0"/>
        <cfvo type="percent" val="33"/>
        <cfvo type="percent" val="67"/>
      </iconSet>
    </cfRule>
  </conditionalFormatting>
  <conditionalFormatting sqref="D5:R5">
    <cfRule type="iconSet" priority="8485">
      <iconSet iconSet="3Symbols2" showValue="0">
        <cfvo type="percent" val="0"/>
        <cfvo type="percent" val="33"/>
        <cfvo type="percent" val="67"/>
      </iconSet>
    </cfRule>
  </conditionalFormatting>
  <conditionalFormatting sqref="D6:R6">
    <cfRule type="iconSet" priority="8486">
      <iconSet iconSet="3Symbols2" showValue="0">
        <cfvo type="percent" val="0"/>
        <cfvo type="percent" val="33"/>
        <cfvo type="percent" val="67"/>
      </iconSet>
    </cfRule>
  </conditionalFormatting>
  <conditionalFormatting sqref="E4">
    <cfRule type="iconSet" priority="6">
      <iconSet iconSet="3Symbols2" showValue="0">
        <cfvo type="percent" val="0"/>
        <cfvo type="percent" val="33"/>
        <cfvo type="percent" val="67"/>
      </iconSet>
    </cfRule>
  </conditionalFormatting>
  <conditionalFormatting sqref="H4">
    <cfRule type="iconSet" priority="5">
      <iconSet iconSet="3Symbols2" showValue="0">
        <cfvo type="percent" val="0"/>
        <cfvo type="percent" val="33"/>
        <cfvo type="percent" val="67"/>
      </iconSet>
    </cfRule>
  </conditionalFormatting>
  <conditionalFormatting sqref="P4">
    <cfRule type="iconSet" priority="7">
      <iconSet iconSet="3Symbols2" showValue="0">
        <cfvo type="percent" val="0"/>
        <cfvo type="percent" val="33"/>
        <cfvo type="percent" val="67"/>
      </iconSet>
    </cfRule>
    <cfRule type="iconSet" priority="8">
      <iconSet iconSet="3Symbols2" showValue="0">
        <cfvo type="percent" val="0"/>
        <cfvo type="percent" val="33"/>
        <cfvo type="percent" val="67"/>
      </iconSet>
    </cfRule>
  </conditionalFormatting>
  <conditionalFormatting sqref="Q4">
    <cfRule type="iconSet" priority="2">
      <iconSet iconSet="3Symbols2" showValue="0">
        <cfvo type="percent" val="0"/>
        <cfvo type="percent" val="33"/>
        <cfvo type="percent" val="67"/>
      </iconSet>
    </cfRule>
  </conditionalFormatting>
  <conditionalFormatting sqref="R4">
    <cfRule type="iconSet" priority="1">
      <iconSet iconSet="3Symbols2" showValue="0">
        <cfvo type="percent" val="0"/>
        <cfvo type="percent" val="33"/>
        <cfvo type="percent" val="67"/>
      </iconSet>
    </cfRule>
  </conditionalFormatting>
  <hyperlinks>
    <hyperlink ref="A30" location="'Total List - Domestic'!A1" display="Home" xr:uid="{00000000-0004-0000-4E00-000000000000}"/>
  </hyperlinks>
  <pageMargins left="0.7" right="0.7" top="0.75" bottom="0.75" header="0.3" footer="0.3"/>
  <pageSetup orientation="portrait" horizontalDpi="0" verticalDpi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AF30"/>
  <sheetViews>
    <sheetView showGridLines="0" workbookViewId="0">
      <selection activeCell="R4" sqref="R4"/>
    </sheetView>
  </sheetViews>
  <sheetFormatPr baseColWidth="10" defaultRowHeight="16" x14ac:dyDescent="0.2"/>
  <cols>
    <col min="1" max="1" width="45.83203125" customWidth="1"/>
    <col min="2" max="2" width="10" customWidth="1"/>
    <col min="3" max="4" width="9.5" customWidth="1"/>
    <col min="5" max="13" width="10.83203125" customWidth="1"/>
    <col min="14" max="14" width="13.6640625" customWidth="1"/>
    <col min="15" max="15" width="10.83203125" customWidth="1"/>
    <col min="16" max="16" width="11.33203125" customWidth="1"/>
  </cols>
  <sheetData>
    <row r="1" spans="1:32" s="32" customFormat="1" x14ac:dyDescent="0.2">
      <c r="D1" s="32" t="str">
        <f>Requirements!D1</f>
        <v xml:space="preserve">  </v>
      </c>
      <c r="F1" s="32" t="str">
        <f>Requirements!F1</f>
        <v xml:space="preserve">  </v>
      </c>
      <c r="G1" s="32" t="str">
        <f>Requirements!G1</f>
        <v xml:space="preserve">  </v>
      </c>
      <c r="H1" s="32" t="str">
        <f>Requirements!H1</f>
        <v xml:space="preserve">  </v>
      </c>
      <c r="I1" s="32" t="str">
        <f>Requirements!I1</f>
        <v xml:space="preserve">  </v>
      </c>
      <c r="J1" s="32">
        <f>Requirements!J1</f>
        <v>0</v>
      </c>
      <c r="K1" s="32" t="str">
        <f>Requirements!K1</f>
        <v xml:space="preserve">  </v>
      </c>
      <c r="L1" s="32">
        <f>Requirements!L1</f>
        <v>0</v>
      </c>
      <c r="M1" s="32" t="str">
        <f>Requirements!M1</f>
        <v xml:space="preserve">  </v>
      </c>
      <c r="N1" s="32" t="str">
        <f>Requirements!N1</f>
        <v xml:space="preserve">  </v>
      </c>
      <c r="O1" s="32" t="str">
        <f>Requirements!O1</f>
        <v xml:space="preserve">  </v>
      </c>
      <c r="P1" s="32" t="str">
        <f>Requirements!P1</f>
        <v xml:space="preserve">  </v>
      </c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</row>
    <row r="2" spans="1:32" s="2" customFormat="1" x14ac:dyDescent="0.2">
      <c r="A2" s="117" t="str">
        <f>Requirements!A3</f>
        <v>MERCHANT CATEGORY</v>
      </c>
      <c r="B2" s="119" t="s">
        <v>91</v>
      </c>
      <c r="C2" s="120"/>
      <c r="D2" s="121"/>
      <c r="E2" s="19" t="str">
        <f>Requirements!E2</f>
        <v>Corvia</v>
      </c>
      <c r="F2" s="111" t="str">
        <f>Requirements!F2</f>
        <v>Signature Payments</v>
      </c>
      <c r="G2" s="112"/>
      <c r="H2" s="112"/>
      <c r="I2" s="113"/>
      <c r="J2" s="111" t="str">
        <f>Requirements!J2</f>
        <v xml:space="preserve">NAB        </v>
      </c>
      <c r="K2" s="112"/>
      <c r="L2" s="112"/>
      <c r="M2" s="112"/>
      <c r="N2" s="112"/>
      <c r="O2" s="113"/>
      <c r="P2" s="19" t="str">
        <f>Requirements!P2</f>
        <v>MERCH E</v>
      </c>
      <c r="Q2" s="19" t="str">
        <f>Requirements!Q2</f>
        <v>Maverick</v>
      </c>
      <c r="R2" s="19" t="str">
        <f>Requirements!R2</f>
        <v>Humboldt</v>
      </c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2" s="2" customFormat="1" x14ac:dyDescent="0.2">
      <c r="A3" s="117"/>
      <c r="B3" s="72" t="s">
        <v>129</v>
      </c>
      <c r="C3" s="70" t="s">
        <v>130</v>
      </c>
      <c r="D3" s="70" t="s">
        <v>64</v>
      </c>
      <c r="E3" s="19" t="str">
        <f>Requirements!E3</f>
        <v>MVB</v>
      </c>
      <c r="F3" s="19" t="str">
        <f>Requirements!F3</f>
        <v>EPX - BMO</v>
      </c>
      <c r="G3" s="19" t="str">
        <f>Requirements!G3</f>
        <v>EPX - FFB</v>
      </c>
      <c r="H3" s="19" t="str">
        <f>Requirements!H3</f>
        <v>Westam</v>
      </c>
      <c r="I3" s="19" t="str">
        <f>Requirements!I3</f>
        <v>Merrick</v>
      </c>
      <c r="J3" s="19" t="str">
        <f>Requirements!J3</f>
        <v>EPX-Cit</v>
      </c>
      <c r="K3" s="19" t="str">
        <f>Requirements!K3</f>
        <v>EPX-BMO</v>
      </c>
      <c r="L3" s="19" t="str">
        <f>Requirements!L3</f>
        <v>EPX-FFB</v>
      </c>
      <c r="M3" s="19" t="str">
        <f>Requirements!M3</f>
        <v>EPX-TBB</v>
      </c>
      <c r="N3" s="19" t="str">
        <f>Requirements!N3</f>
        <v>Global-Wells</v>
      </c>
      <c r="O3" s="19" t="str">
        <f>Requirements!O3</f>
        <v>FD-Wells</v>
      </c>
      <c r="P3" s="19" t="str">
        <f>Requirements!P3</f>
        <v>FFB</v>
      </c>
      <c r="Q3" s="19" t="str">
        <f>Requirements!Q3</f>
        <v>FFB</v>
      </c>
      <c r="R3" s="19" t="str">
        <f>Requirements!R3</f>
        <v>FFB</v>
      </c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2" s="2" customFormat="1" x14ac:dyDescent="0.2">
      <c r="A4" s="118" t="str">
        <f>Requirements!A60</f>
        <v>PENNY AUCTIONS</v>
      </c>
      <c r="B4" s="8" t="s">
        <v>79</v>
      </c>
      <c r="C4" s="8" t="s">
        <v>79</v>
      </c>
      <c r="D4" s="8" t="s">
        <v>79</v>
      </c>
      <c r="E4" s="8" t="s">
        <v>79</v>
      </c>
      <c r="F4" s="6"/>
      <c r="G4" s="6"/>
      <c r="H4" s="6"/>
      <c r="I4" s="6"/>
      <c r="J4" s="9"/>
      <c r="K4" s="9"/>
      <c r="L4" s="9"/>
      <c r="M4" s="8" t="s">
        <v>79</v>
      </c>
      <c r="N4" s="8" t="s">
        <v>79</v>
      </c>
      <c r="O4" s="8" t="s">
        <v>79</v>
      </c>
      <c r="P4" s="9"/>
      <c r="Q4" s="50" t="s">
        <v>96</v>
      </c>
      <c r="R4" s="50">
        <f>Requirements!R60</f>
        <v>1</v>
      </c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7"/>
      <c r="AF4" s="17"/>
    </row>
    <row r="5" spans="1:32" s="2" customFormat="1" x14ac:dyDescent="0.2">
      <c r="A5" s="118"/>
      <c r="B5" s="79"/>
      <c r="C5" s="79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 s="2" customFormat="1" x14ac:dyDescent="0.2">
      <c r="A6" s="118"/>
      <c r="B6" s="79"/>
      <c r="C6" s="79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5"/>
      <c r="T6" s="5"/>
      <c r="U6" s="5"/>
      <c r="V6" s="5"/>
      <c r="W6" s="5"/>
      <c r="X6" s="5"/>
      <c r="Y6" s="5"/>
      <c r="Z6" s="5"/>
      <c r="AA6" s="5"/>
      <c r="AB6" s="5"/>
    </row>
    <row r="10" spans="1:32" x14ac:dyDescent="0.2">
      <c r="A10" s="32"/>
      <c r="B10" s="32"/>
      <c r="C10" s="32"/>
      <c r="D10" s="32"/>
      <c r="E10" s="32"/>
      <c r="F10" s="32"/>
      <c r="G10" s="32"/>
      <c r="H10" s="32"/>
    </row>
    <row r="11" spans="1:32" x14ac:dyDescent="0.2">
      <c r="A11" s="32"/>
      <c r="B11" s="32"/>
      <c r="C11" s="32"/>
      <c r="D11" s="32"/>
      <c r="E11" s="32"/>
      <c r="F11" s="32"/>
      <c r="G11" s="32"/>
      <c r="H11" s="32"/>
    </row>
    <row r="12" spans="1:32" x14ac:dyDescent="0.2">
      <c r="A12" s="36"/>
      <c r="B12" s="36"/>
      <c r="C12" s="36"/>
      <c r="D12" s="37"/>
      <c r="E12" s="37"/>
      <c r="F12" s="37"/>
      <c r="G12" s="37"/>
      <c r="H12" s="37"/>
    </row>
    <row r="13" spans="1:32" x14ac:dyDescent="0.2">
      <c r="A13" s="40"/>
      <c r="B13" s="40"/>
      <c r="C13" s="40"/>
      <c r="D13" s="40"/>
      <c r="E13" s="40"/>
      <c r="F13" s="40"/>
      <c r="G13" s="40"/>
      <c r="H13" s="40"/>
    </row>
    <row r="14" spans="1:32" x14ac:dyDescent="0.2">
      <c r="A14" s="35"/>
      <c r="B14" s="35"/>
      <c r="C14" s="35"/>
      <c r="D14" s="34"/>
      <c r="E14" s="34"/>
      <c r="F14" s="34"/>
      <c r="G14" s="34"/>
      <c r="H14" s="34"/>
    </row>
    <row r="15" spans="1:32" x14ac:dyDescent="0.2">
      <c r="A15" s="35"/>
      <c r="B15" s="35"/>
      <c r="C15" s="35"/>
      <c r="D15" s="34"/>
      <c r="E15" s="34"/>
      <c r="F15" s="34"/>
      <c r="G15" s="34"/>
      <c r="H15" s="34"/>
    </row>
    <row r="16" spans="1:32" x14ac:dyDescent="0.2">
      <c r="A16" s="35"/>
      <c r="B16" s="35"/>
      <c r="C16" s="35"/>
      <c r="D16" s="34"/>
      <c r="E16" s="34"/>
      <c r="F16" s="34"/>
      <c r="G16" s="34"/>
      <c r="H16" s="34"/>
    </row>
    <row r="17" spans="1:8" x14ac:dyDescent="0.2">
      <c r="A17" s="35"/>
      <c r="B17" s="35"/>
      <c r="C17" s="35"/>
      <c r="D17" s="34"/>
      <c r="E17" s="34"/>
      <c r="F17" s="34"/>
      <c r="G17" s="34"/>
      <c r="H17" s="34"/>
    </row>
    <row r="18" spans="1:8" x14ac:dyDescent="0.2">
      <c r="A18" s="35"/>
      <c r="B18" s="35"/>
      <c r="C18" s="35"/>
      <c r="D18" s="34"/>
      <c r="E18" s="34"/>
      <c r="F18" s="34"/>
      <c r="G18" s="34"/>
      <c r="H18" s="34"/>
    </row>
    <row r="19" spans="1:8" x14ac:dyDescent="0.2">
      <c r="A19" s="38"/>
      <c r="B19" s="38"/>
      <c r="C19" s="38"/>
      <c r="D19" s="39"/>
      <c r="E19" s="39"/>
      <c r="F19" s="39"/>
      <c r="G19" s="39"/>
      <c r="H19" s="39"/>
    </row>
    <row r="20" spans="1:8" x14ac:dyDescent="0.2">
      <c r="A20" s="40"/>
      <c r="B20" s="40"/>
      <c r="C20" s="40"/>
      <c r="D20" s="40"/>
      <c r="E20" s="40"/>
      <c r="F20" s="40"/>
      <c r="G20" s="40"/>
      <c r="H20" s="40"/>
    </row>
    <row r="21" spans="1:8" x14ac:dyDescent="0.2">
      <c r="A21" s="35"/>
      <c r="B21" s="35"/>
      <c r="C21" s="35"/>
      <c r="D21" s="34"/>
      <c r="E21" s="34"/>
      <c r="F21" s="34"/>
      <c r="G21" s="34"/>
      <c r="H21" s="34"/>
    </row>
    <row r="22" spans="1:8" x14ac:dyDescent="0.2">
      <c r="A22" s="35"/>
      <c r="B22" s="35"/>
      <c r="C22" s="35"/>
      <c r="D22" s="34"/>
      <c r="E22" s="34"/>
      <c r="F22" s="34"/>
      <c r="G22" s="34"/>
      <c r="H22" s="34"/>
    </row>
    <row r="23" spans="1:8" x14ac:dyDescent="0.2">
      <c r="A23" s="35"/>
      <c r="B23" s="35"/>
      <c r="C23" s="35"/>
      <c r="D23" s="34"/>
      <c r="E23" s="34"/>
      <c r="F23" s="34"/>
      <c r="G23" s="34"/>
      <c r="H23" s="34"/>
    </row>
    <row r="24" spans="1:8" x14ac:dyDescent="0.2">
      <c r="A24" s="35"/>
      <c r="B24" s="35"/>
      <c r="C24" s="35"/>
      <c r="D24" s="34"/>
      <c r="E24" s="34"/>
      <c r="F24" s="34"/>
      <c r="G24" s="34"/>
      <c r="H24" s="34"/>
    </row>
    <row r="25" spans="1:8" x14ac:dyDescent="0.2">
      <c r="A25" s="35"/>
      <c r="B25" s="35"/>
      <c r="C25" s="35"/>
      <c r="D25" s="34"/>
      <c r="E25" s="34"/>
      <c r="F25" s="34"/>
      <c r="G25" s="34"/>
      <c r="H25" s="34"/>
    </row>
    <row r="26" spans="1:8" x14ac:dyDescent="0.2">
      <c r="A26" s="18"/>
      <c r="B26" s="18"/>
      <c r="C26" s="18"/>
      <c r="D26" s="18"/>
      <c r="E26" s="18"/>
      <c r="F26" s="18"/>
      <c r="G26" s="18"/>
      <c r="H26" s="18"/>
    </row>
    <row r="27" spans="1:8" x14ac:dyDescent="0.2">
      <c r="A27" s="18"/>
      <c r="B27" s="18"/>
      <c r="C27" s="18"/>
      <c r="D27" s="18"/>
      <c r="E27" s="18"/>
      <c r="F27" s="18"/>
      <c r="G27" s="18"/>
      <c r="H27" s="18"/>
    </row>
    <row r="28" spans="1:8" x14ac:dyDescent="0.2">
      <c r="A28" s="18"/>
      <c r="B28" s="18"/>
      <c r="C28" s="18"/>
      <c r="D28" s="18"/>
      <c r="E28" s="18"/>
      <c r="F28" s="18"/>
      <c r="G28" s="18"/>
      <c r="H28" s="18"/>
    </row>
    <row r="29" spans="1:8" x14ac:dyDescent="0.2">
      <c r="A29" s="18"/>
      <c r="B29" s="18"/>
      <c r="C29" s="18"/>
      <c r="D29" s="18"/>
      <c r="E29" s="18"/>
      <c r="F29" s="18"/>
      <c r="G29" s="18"/>
      <c r="H29" s="18"/>
    </row>
    <row r="30" spans="1:8" x14ac:dyDescent="0.2">
      <c r="A30" s="14" t="s">
        <v>65</v>
      </c>
      <c r="B30" s="14"/>
      <c r="C30" s="14"/>
      <c r="D30" s="18"/>
      <c r="E30" s="18"/>
      <c r="F30" s="18"/>
      <c r="G30" s="18"/>
      <c r="H30" s="18"/>
    </row>
  </sheetData>
  <mergeCells count="5">
    <mergeCell ref="A4:A6"/>
    <mergeCell ref="A2:A3"/>
    <mergeCell ref="F2:I2"/>
    <mergeCell ref="J2:O2"/>
    <mergeCell ref="B2:D2"/>
  </mergeCells>
  <conditionalFormatting sqref="B4">
    <cfRule type="iconSet" priority="3">
      <iconSet iconSet="3Symbols2" showValue="0">
        <cfvo type="percent" val="0"/>
        <cfvo type="percent" val="33"/>
        <cfvo type="percent" val="67"/>
      </iconSet>
    </cfRule>
  </conditionalFormatting>
  <conditionalFormatting sqref="C4">
    <cfRule type="iconSet" priority="2">
      <iconSet iconSet="3Symbols2" showValue="0">
        <cfvo type="percent" val="0"/>
        <cfvo type="percent" val="33"/>
        <cfvo type="percent" val="67"/>
      </iconSet>
    </cfRule>
  </conditionalFormatting>
  <conditionalFormatting sqref="D4">
    <cfRule type="iconSet" priority="1">
      <iconSet iconSet="3Symbols2" showValue="0">
        <cfvo type="percent" val="0"/>
        <cfvo type="percent" val="33"/>
        <cfvo type="percent" val="67"/>
      </iconSet>
    </cfRule>
  </conditionalFormatting>
  <conditionalFormatting sqref="D5:R5">
    <cfRule type="iconSet" priority="8335">
      <iconSet iconSet="3Symbols2" showValue="0">
        <cfvo type="percent" val="0"/>
        <cfvo type="percent" val="33"/>
        <cfvo type="percent" val="67"/>
      </iconSet>
    </cfRule>
  </conditionalFormatting>
  <conditionalFormatting sqref="D6:R6">
    <cfRule type="iconSet" priority="8336">
      <iconSet iconSet="3Symbols2" showValue="0">
        <cfvo type="percent" val="0"/>
        <cfvo type="percent" val="33"/>
        <cfvo type="percent" val="67"/>
      </iconSet>
    </cfRule>
  </conditionalFormatting>
  <conditionalFormatting sqref="E4">
    <cfRule type="iconSet" priority="8">
      <iconSet iconSet="3Symbols2" showValue="0">
        <cfvo type="percent" val="0"/>
        <cfvo type="percent" val="33"/>
        <cfvo type="percent" val="67"/>
      </iconSet>
    </cfRule>
  </conditionalFormatting>
  <conditionalFormatting sqref="F4:I4">
    <cfRule type="iconSet" priority="4">
      <iconSet iconSet="3Symbols2" showValue="0">
        <cfvo type="percent" val="0"/>
        <cfvo type="percent" val="33"/>
        <cfvo type="percent" val="67"/>
      </iconSet>
    </cfRule>
  </conditionalFormatting>
  <conditionalFormatting sqref="M4">
    <cfRule type="iconSet" priority="7">
      <iconSet iconSet="3Symbols2" showValue="0">
        <cfvo type="percent" val="0"/>
        <cfvo type="percent" val="33"/>
        <cfvo type="percent" val="67"/>
      </iconSet>
    </cfRule>
  </conditionalFormatting>
  <conditionalFormatting sqref="N4">
    <cfRule type="iconSet" priority="6">
      <iconSet iconSet="3Symbols2" showValue="0">
        <cfvo type="percent" val="0"/>
        <cfvo type="percent" val="33"/>
        <cfvo type="percent" val="67"/>
      </iconSet>
    </cfRule>
  </conditionalFormatting>
  <conditionalFormatting sqref="O4">
    <cfRule type="iconSet" priority="5">
      <iconSet iconSet="3Symbols2" showValue="0">
        <cfvo type="percent" val="0"/>
        <cfvo type="percent" val="33"/>
        <cfvo type="percent" val="67"/>
      </iconSet>
    </cfRule>
  </conditionalFormatting>
  <conditionalFormatting sqref="P4">
    <cfRule type="iconSet" priority="9">
      <iconSet iconSet="3Symbols2" showValue="0">
        <cfvo type="percent" val="0"/>
        <cfvo type="percent" val="33"/>
        <cfvo type="percent" val="67"/>
      </iconSet>
    </cfRule>
  </conditionalFormatting>
  <hyperlinks>
    <hyperlink ref="A30" location="'Total List - Domestic'!A1" display="Home" xr:uid="{00000000-0004-0000-4800-000000000000}"/>
  </hyperlinks>
  <pageMargins left="0.7" right="0.7" top="0.75" bottom="0.75" header="0.3" footer="0.3"/>
  <pageSetup orientation="portrait" horizontalDpi="0" verticalDpi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AF30"/>
  <sheetViews>
    <sheetView showGridLines="0" workbookViewId="0">
      <selection activeCell="J20" sqref="J20"/>
    </sheetView>
  </sheetViews>
  <sheetFormatPr baseColWidth="10" defaultRowHeight="16" x14ac:dyDescent="0.2"/>
  <cols>
    <col min="1" max="1" width="51.33203125" customWidth="1"/>
    <col min="2" max="2" width="11.1640625" customWidth="1"/>
    <col min="3" max="3" width="12.83203125" customWidth="1"/>
    <col min="4" max="4" width="9.5" customWidth="1"/>
    <col min="5" max="16" width="10.83203125" customWidth="1"/>
  </cols>
  <sheetData>
    <row r="1" spans="1:32" s="32" customFormat="1" x14ac:dyDescent="0.2">
      <c r="D1" s="32" t="str">
        <f>Requirements!D1</f>
        <v xml:space="preserve">  </v>
      </c>
      <c r="F1" s="32" t="str">
        <f>Requirements!F1</f>
        <v xml:space="preserve">  </v>
      </c>
      <c r="G1" s="32" t="str">
        <f>Requirements!G1</f>
        <v xml:space="preserve">  </v>
      </c>
      <c r="H1" s="32" t="str">
        <f>Requirements!H1</f>
        <v xml:space="preserve">  </v>
      </c>
      <c r="I1" s="32" t="str">
        <f>Requirements!I1</f>
        <v xml:space="preserve">  </v>
      </c>
      <c r="J1" s="32">
        <f>Requirements!J1</f>
        <v>0</v>
      </c>
      <c r="K1" s="32" t="str">
        <f>Requirements!K1</f>
        <v xml:space="preserve">  </v>
      </c>
      <c r="L1" s="32">
        <f>Requirements!L1</f>
        <v>0</v>
      </c>
      <c r="M1" s="32" t="str">
        <f>Requirements!M1</f>
        <v xml:space="preserve">  </v>
      </c>
      <c r="N1" s="32" t="str">
        <f>Requirements!N1</f>
        <v xml:space="preserve">  </v>
      </c>
      <c r="O1" s="32" t="str">
        <f>Requirements!O1</f>
        <v xml:space="preserve">  </v>
      </c>
      <c r="P1" s="32" t="str">
        <f>Requirements!P1</f>
        <v xml:space="preserve">  </v>
      </c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</row>
    <row r="2" spans="1:32" s="2" customFormat="1" x14ac:dyDescent="0.2">
      <c r="A2" s="117" t="str">
        <f>Requirements!A3</f>
        <v>MERCHANT CATEGORY</v>
      </c>
      <c r="B2" s="119" t="s">
        <v>91</v>
      </c>
      <c r="C2" s="120"/>
      <c r="D2" s="121"/>
      <c r="E2" s="19" t="str">
        <f>Requirements!E2</f>
        <v>Corvia</v>
      </c>
      <c r="F2" s="111" t="str">
        <f>Requirements!F2</f>
        <v>Signature Payments</v>
      </c>
      <c r="G2" s="112"/>
      <c r="H2" s="112"/>
      <c r="I2" s="113"/>
      <c r="J2" s="111" t="str">
        <f>Requirements!J2</f>
        <v xml:space="preserve">NAB        </v>
      </c>
      <c r="K2" s="112"/>
      <c r="L2" s="112"/>
      <c r="M2" s="112"/>
      <c r="N2" s="112"/>
      <c r="O2" s="113"/>
      <c r="P2" s="19" t="str">
        <f>Requirements!P2</f>
        <v>MERCH E</v>
      </c>
      <c r="Q2" s="19" t="str">
        <f>Requirements!Q2</f>
        <v>Maverick</v>
      </c>
      <c r="R2" s="19" t="str">
        <f>Requirements!R2</f>
        <v>Humboldt</v>
      </c>
      <c r="S2" s="19" t="str">
        <f>Requirements!S2</f>
        <v>Payarc</v>
      </c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2" s="2" customFormat="1" x14ac:dyDescent="0.2">
      <c r="A3" s="117"/>
      <c r="B3" s="72" t="s">
        <v>129</v>
      </c>
      <c r="C3" s="70" t="s">
        <v>130</v>
      </c>
      <c r="D3" s="70" t="s">
        <v>64</v>
      </c>
      <c r="E3" s="19" t="str">
        <f>Requirements!E3</f>
        <v>MVB</v>
      </c>
      <c r="F3" s="19" t="str">
        <f>Requirements!F3</f>
        <v>EPX - BMO</v>
      </c>
      <c r="G3" s="19" t="str">
        <f>Requirements!G3</f>
        <v>EPX - FFB</v>
      </c>
      <c r="H3" s="19" t="str">
        <f>Requirements!H3</f>
        <v>Westam</v>
      </c>
      <c r="I3" s="19" t="str">
        <f>Requirements!I3</f>
        <v>Merrick</v>
      </c>
      <c r="J3" s="19" t="str">
        <f>Requirements!J3</f>
        <v>EPX-Cit</v>
      </c>
      <c r="K3" s="19" t="str">
        <f>Requirements!K3</f>
        <v>EPX-BMO</v>
      </c>
      <c r="L3" s="19" t="str">
        <f>Requirements!L3</f>
        <v>EPX-FFB</v>
      </c>
      <c r="M3" s="19" t="str">
        <f>Requirements!M3</f>
        <v>EPX-TBB</v>
      </c>
      <c r="N3" s="19" t="str">
        <f>Requirements!N3</f>
        <v>Global-Wells</v>
      </c>
      <c r="O3" s="19" t="str">
        <f>Requirements!O3</f>
        <v>FD-Wells</v>
      </c>
      <c r="P3" s="19" t="str">
        <f>Requirements!P3</f>
        <v>FFB</v>
      </c>
      <c r="Q3" s="19" t="str">
        <f>Requirements!Q3</f>
        <v>FFB</v>
      </c>
      <c r="R3" s="19" t="str">
        <f>Requirements!R3</f>
        <v>FFB</v>
      </c>
      <c r="S3" s="19" t="str">
        <f>Requirements!S3</f>
        <v>Fresno</v>
      </c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2" s="2" customFormat="1" x14ac:dyDescent="0.2">
      <c r="A4" s="118" t="str">
        <f>Requirements!A61</f>
        <v>PHARMACY - GENERAL</v>
      </c>
      <c r="B4" s="8" t="s">
        <v>79</v>
      </c>
      <c r="C4" s="8" t="s">
        <v>79</v>
      </c>
      <c r="D4" s="8" t="s">
        <v>79</v>
      </c>
      <c r="E4" s="49" t="s">
        <v>96</v>
      </c>
      <c r="F4" s="49" t="s">
        <v>96</v>
      </c>
      <c r="G4" s="49" t="s">
        <v>96</v>
      </c>
      <c r="H4" s="8" t="s">
        <v>79</v>
      </c>
      <c r="I4" s="8" t="s">
        <v>79</v>
      </c>
      <c r="J4" s="9"/>
      <c r="K4" s="9"/>
      <c r="L4" s="9"/>
      <c r="M4" s="49" t="s">
        <v>96</v>
      </c>
      <c r="N4" s="49" t="s">
        <v>96</v>
      </c>
      <c r="O4" s="49" t="s">
        <v>96</v>
      </c>
      <c r="P4" s="9"/>
      <c r="Q4" s="9"/>
      <c r="R4" s="9"/>
      <c r="S4" s="8">
        <f>Requirements!S61</f>
        <v>1</v>
      </c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7"/>
      <c r="AF4" s="17"/>
    </row>
    <row r="5" spans="1:32" s="2" customFormat="1" x14ac:dyDescent="0.2">
      <c r="A5" s="118"/>
      <c r="B5" s="79"/>
      <c r="C5" s="79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 s="2" customFormat="1" x14ac:dyDescent="0.2">
      <c r="A6" s="118"/>
      <c r="B6" s="79"/>
      <c r="C6" s="79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5"/>
      <c r="U6" s="5"/>
      <c r="V6" s="5"/>
      <c r="W6" s="5"/>
      <c r="X6" s="5"/>
      <c r="Y6" s="5"/>
      <c r="Z6" s="5"/>
      <c r="AA6" s="5"/>
      <c r="AB6" s="5"/>
    </row>
    <row r="10" spans="1:32" x14ac:dyDescent="0.2">
      <c r="A10" s="32"/>
      <c r="B10" s="32"/>
      <c r="C10" s="32"/>
      <c r="D10" s="32"/>
      <c r="E10" s="32"/>
      <c r="F10" s="32"/>
      <c r="G10" s="32"/>
      <c r="H10" s="32"/>
    </row>
    <row r="11" spans="1:32" x14ac:dyDescent="0.2">
      <c r="A11" s="32"/>
      <c r="B11" s="32"/>
      <c r="C11" s="32"/>
      <c r="D11" s="32"/>
      <c r="E11" s="32"/>
      <c r="F11" s="32"/>
      <c r="G11" s="32"/>
      <c r="H11" s="32"/>
    </row>
    <row r="12" spans="1:32" x14ac:dyDescent="0.2">
      <c r="A12" s="36"/>
      <c r="B12" s="36"/>
      <c r="C12" s="36"/>
      <c r="D12" s="37"/>
      <c r="E12" s="37"/>
      <c r="F12" s="37"/>
      <c r="G12" s="37"/>
      <c r="H12" s="37"/>
    </row>
    <row r="13" spans="1:32" x14ac:dyDescent="0.2">
      <c r="A13" s="40"/>
      <c r="B13" s="40"/>
      <c r="C13" s="40"/>
      <c r="D13" s="40"/>
      <c r="E13" s="40"/>
      <c r="F13" s="40"/>
      <c r="G13" s="40"/>
      <c r="H13" s="40"/>
    </row>
    <row r="14" spans="1:32" x14ac:dyDescent="0.2">
      <c r="A14" s="35"/>
      <c r="B14" s="35"/>
      <c r="C14" s="35"/>
      <c r="D14" s="34"/>
      <c r="E14" s="34"/>
      <c r="F14" s="34"/>
      <c r="G14" s="34"/>
      <c r="H14" s="34"/>
    </row>
    <row r="15" spans="1:32" x14ac:dyDescent="0.2">
      <c r="A15" s="35"/>
      <c r="B15" s="35"/>
      <c r="C15" s="35"/>
      <c r="D15" s="34"/>
      <c r="E15" s="34"/>
      <c r="F15" s="34"/>
      <c r="G15" s="34"/>
      <c r="H15" s="34"/>
    </row>
    <row r="16" spans="1:32" x14ac:dyDescent="0.2">
      <c r="A16" s="35"/>
      <c r="B16" s="35"/>
      <c r="C16" s="35"/>
      <c r="D16" s="34"/>
      <c r="E16" s="34"/>
      <c r="F16" s="34"/>
      <c r="G16" s="34"/>
      <c r="H16" s="34"/>
    </row>
    <row r="17" spans="1:8" x14ac:dyDescent="0.2">
      <c r="A17" s="35"/>
      <c r="B17" s="35"/>
      <c r="C17" s="35"/>
      <c r="D17" s="34"/>
      <c r="E17" s="34"/>
      <c r="F17" s="34"/>
      <c r="G17" s="34"/>
      <c r="H17" s="34"/>
    </row>
    <row r="18" spans="1:8" x14ac:dyDescent="0.2">
      <c r="A18" s="35"/>
      <c r="B18" s="35"/>
      <c r="C18" s="35"/>
      <c r="D18" s="34"/>
      <c r="E18" s="34"/>
      <c r="F18" s="34"/>
      <c r="G18" s="34"/>
      <c r="H18" s="34"/>
    </row>
    <row r="19" spans="1:8" x14ac:dyDescent="0.2">
      <c r="A19" s="38"/>
      <c r="B19" s="38"/>
      <c r="C19" s="38"/>
      <c r="D19" s="39"/>
      <c r="E19" s="39"/>
      <c r="F19" s="39"/>
      <c r="G19" s="39"/>
      <c r="H19" s="39"/>
    </row>
    <row r="20" spans="1:8" x14ac:dyDescent="0.2">
      <c r="A20" s="40"/>
      <c r="B20" s="40"/>
      <c r="C20" s="40"/>
      <c r="D20" s="40"/>
      <c r="E20" s="40"/>
      <c r="F20" s="40"/>
      <c r="G20" s="40"/>
      <c r="H20" s="40"/>
    </row>
    <row r="21" spans="1:8" x14ac:dyDescent="0.2">
      <c r="A21" s="35"/>
      <c r="B21" s="35"/>
      <c r="C21" s="35"/>
      <c r="D21" s="34"/>
      <c r="E21" s="34"/>
      <c r="F21" s="34"/>
      <c r="G21" s="34"/>
      <c r="H21" s="34"/>
    </row>
    <row r="22" spans="1:8" x14ac:dyDescent="0.2">
      <c r="A22" s="35"/>
      <c r="B22" s="35"/>
      <c r="C22" s="35"/>
      <c r="D22" s="34"/>
      <c r="E22" s="34"/>
      <c r="F22" s="34"/>
      <c r="G22" s="34"/>
      <c r="H22" s="34"/>
    </row>
    <row r="23" spans="1:8" x14ac:dyDescent="0.2">
      <c r="A23" s="35"/>
      <c r="B23" s="35"/>
      <c r="C23" s="35"/>
      <c r="D23" s="34"/>
      <c r="E23" s="34"/>
      <c r="F23" s="34"/>
      <c r="G23" s="34"/>
      <c r="H23" s="34"/>
    </row>
    <row r="24" spans="1:8" x14ac:dyDescent="0.2">
      <c r="A24" s="35"/>
      <c r="B24" s="35"/>
      <c r="C24" s="35"/>
      <c r="D24" s="34"/>
      <c r="E24" s="34"/>
      <c r="F24" s="34"/>
      <c r="G24" s="34"/>
      <c r="H24" s="34"/>
    </row>
    <row r="25" spans="1:8" x14ac:dyDescent="0.2">
      <c r="A25" s="35"/>
      <c r="B25" s="35"/>
      <c r="C25" s="35"/>
      <c r="D25" s="34"/>
      <c r="E25" s="34"/>
      <c r="F25" s="34"/>
      <c r="G25" s="34"/>
      <c r="H25" s="34"/>
    </row>
    <row r="26" spans="1:8" x14ac:dyDescent="0.2">
      <c r="A26" s="18"/>
      <c r="B26" s="18"/>
      <c r="C26" s="18"/>
      <c r="D26" s="18"/>
      <c r="E26" s="18"/>
      <c r="F26" s="18"/>
      <c r="G26" s="18"/>
      <c r="H26" s="18"/>
    </row>
    <row r="27" spans="1:8" x14ac:dyDescent="0.2">
      <c r="A27" s="18"/>
      <c r="B27" s="18"/>
      <c r="C27" s="18"/>
      <c r="D27" s="18"/>
      <c r="E27" s="18"/>
      <c r="F27" s="18"/>
      <c r="G27" s="18"/>
      <c r="H27" s="18"/>
    </row>
    <row r="28" spans="1:8" x14ac:dyDescent="0.2">
      <c r="A28" s="18"/>
      <c r="B28" s="18"/>
      <c r="C28" s="18"/>
      <c r="D28" s="18"/>
      <c r="E28" s="18"/>
      <c r="F28" s="18"/>
      <c r="G28" s="18"/>
      <c r="H28" s="18"/>
    </row>
    <row r="29" spans="1:8" x14ac:dyDescent="0.2">
      <c r="A29" s="18"/>
      <c r="B29" s="18"/>
      <c r="C29" s="18"/>
      <c r="D29" s="18"/>
      <c r="E29" s="18"/>
      <c r="F29" s="18"/>
      <c r="G29" s="18"/>
      <c r="H29" s="18"/>
    </row>
    <row r="30" spans="1:8" x14ac:dyDescent="0.2">
      <c r="A30" s="14" t="s">
        <v>65</v>
      </c>
      <c r="B30" s="14"/>
      <c r="C30" s="14"/>
      <c r="D30" s="18"/>
      <c r="E30" s="18"/>
      <c r="F30" s="18"/>
      <c r="G30" s="18"/>
      <c r="H30" s="18"/>
    </row>
  </sheetData>
  <mergeCells count="5">
    <mergeCell ref="A4:A6"/>
    <mergeCell ref="A2:A3"/>
    <mergeCell ref="F2:I2"/>
    <mergeCell ref="J2:O2"/>
    <mergeCell ref="B2:D2"/>
  </mergeCells>
  <conditionalFormatting sqref="B4">
    <cfRule type="iconSet" priority="3">
      <iconSet iconSet="3Symbols2" showValue="0">
        <cfvo type="percent" val="0"/>
        <cfvo type="percent" val="33"/>
        <cfvo type="percent" val="67"/>
      </iconSet>
    </cfRule>
  </conditionalFormatting>
  <conditionalFormatting sqref="C4">
    <cfRule type="iconSet" priority="2">
      <iconSet iconSet="3Symbols2" showValue="0">
        <cfvo type="percent" val="0"/>
        <cfvo type="percent" val="33"/>
        <cfvo type="percent" val="67"/>
      </iconSet>
    </cfRule>
  </conditionalFormatting>
  <conditionalFormatting sqref="D4">
    <cfRule type="iconSet" priority="1">
      <iconSet iconSet="3Symbols2" showValue="0">
        <cfvo type="percent" val="0"/>
        <cfvo type="percent" val="33"/>
        <cfvo type="percent" val="67"/>
      </iconSet>
    </cfRule>
  </conditionalFormatting>
  <conditionalFormatting sqref="D5:S5">
    <cfRule type="iconSet" priority="8509">
      <iconSet iconSet="3Symbols2" showValue="0">
        <cfvo type="percent" val="0"/>
        <cfvo type="percent" val="33"/>
        <cfvo type="percent" val="67"/>
      </iconSet>
    </cfRule>
  </conditionalFormatting>
  <conditionalFormatting sqref="D6:S6">
    <cfRule type="iconSet" priority="8510">
      <iconSet iconSet="3Symbols2" showValue="0">
        <cfvo type="percent" val="0"/>
        <cfvo type="percent" val="33"/>
        <cfvo type="percent" val="67"/>
      </iconSet>
    </cfRule>
  </conditionalFormatting>
  <conditionalFormatting sqref="H4">
    <cfRule type="iconSet" priority="5">
      <iconSet iconSet="3Symbols2" showValue="0">
        <cfvo type="percent" val="0"/>
        <cfvo type="percent" val="33"/>
        <cfvo type="percent" val="67"/>
      </iconSet>
    </cfRule>
  </conditionalFormatting>
  <conditionalFormatting sqref="I4">
    <cfRule type="iconSet" priority="4">
      <iconSet iconSet="3Symbols2" showValue="0">
        <cfvo type="percent" val="0"/>
        <cfvo type="percent" val="33"/>
        <cfvo type="percent" val="67"/>
      </iconSet>
    </cfRule>
  </conditionalFormatting>
  <conditionalFormatting sqref="P4:S4">
    <cfRule type="iconSet" priority="6">
      <iconSet iconSet="3Symbols2" showValue="0">
        <cfvo type="percent" val="0"/>
        <cfvo type="percent" val="33"/>
        <cfvo type="percent" val="67"/>
      </iconSet>
    </cfRule>
    <cfRule type="iconSet" priority="7">
      <iconSet iconSet="3Symbols2" showValue="0">
        <cfvo type="percent" val="0"/>
        <cfvo type="percent" val="33"/>
        <cfvo type="percent" val="67"/>
      </iconSet>
    </cfRule>
  </conditionalFormatting>
  <hyperlinks>
    <hyperlink ref="A30" location="'Total List - Domestic'!A1" display="Home" xr:uid="{00000000-0004-0000-4A00-000000000000}"/>
  </hyperlinks>
  <pageMargins left="0.7" right="0.7" top="0.75" bottom="0.75" header="0.3" footer="0.3"/>
  <pageSetup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30"/>
  <sheetViews>
    <sheetView showGridLines="0" zoomScale="101" workbookViewId="0">
      <selection activeCell="R2" sqref="R2:R7"/>
    </sheetView>
  </sheetViews>
  <sheetFormatPr baseColWidth="10" defaultRowHeight="16" x14ac:dyDescent="0.2"/>
  <cols>
    <col min="1" max="1" width="56.33203125" customWidth="1"/>
    <col min="2" max="2" width="10.6640625" customWidth="1"/>
    <col min="3" max="4" width="9.83203125" customWidth="1"/>
    <col min="5" max="5" width="8.6640625" customWidth="1"/>
    <col min="6" max="6" width="12.1640625" customWidth="1"/>
    <col min="7" max="7" width="12.33203125" customWidth="1"/>
    <col min="8" max="8" width="9.6640625" customWidth="1"/>
    <col min="9" max="9" width="10" customWidth="1"/>
    <col min="10" max="10" width="10.33203125" customWidth="1"/>
    <col min="11" max="12" width="9.6640625" customWidth="1"/>
    <col min="13" max="13" width="11.33203125" customWidth="1"/>
    <col min="14" max="14" width="13" customWidth="1"/>
    <col min="15" max="15" width="13.5" customWidth="1"/>
    <col min="16" max="16" width="12.83203125" customWidth="1"/>
    <col min="17" max="18" width="12.33203125" customWidth="1"/>
  </cols>
  <sheetData>
    <row r="1" spans="1:32" s="32" customFormat="1" x14ac:dyDescent="0.2">
      <c r="D1" s="32" t="str">
        <f>Requirements!D1</f>
        <v xml:space="preserve">  </v>
      </c>
      <c r="F1" s="32" t="str">
        <f>Requirements!F1</f>
        <v xml:space="preserve">  </v>
      </c>
      <c r="G1" s="32" t="str">
        <f>Requirements!G1</f>
        <v xml:space="preserve">  </v>
      </c>
      <c r="H1" s="32" t="str">
        <f>Requirements!I1</f>
        <v xml:space="preserve">  </v>
      </c>
      <c r="J1" s="32" t="str">
        <f>Requirements!K1</f>
        <v xml:space="preserve">  </v>
      </c>
      <c r="L1" s="32" t="str">
        <f>Requirements!M1</f>
        <v xml:space="preserve">  </v>
      </c>
      <c r="M1" s="32" t="str">
        <f>Requirements!N1</f>
        <v xml:space="preserve">  </v>
      </c>
      <c r="N1" s="32" t="str">
        <f>Requirements!O1</f>
        <v xml:space="preserve">  </v>
      </c>
      <c r="O1" s="32" t="str">
        <f>Requirements!P1</f>
        <v xml:space="preserve">  </v>
      </c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</row>
    <row r="2" spans="1:32" s="2" customFormat="1" x14ac:dyDescent="0.2">
      <c r="A2" s="117" t="str">
        <f>Requirements!A3</f>
        <v>MERCHANT CATEGORY</v>
      </c>
      <c r="B2" s="119" t="s">
        <v>91</v>
      </c>
      <c r="C2" s="120"/>
      <c r="D2" s="121"/>
      <c r="E2" s="53" t="str">
        <f>Requirements!E2</f>
        <v>Corvia</v>
      </c>
      <c r="F2" s="111" t="str">
        <f>Requirements!F2</f>
        <v>Signature Payments</v>
      </c>
      <c r="G2" s="112"/>
      <c r="H2" s="112"/>
      <c r="I2" s="113"/>
      <c r="J2" s="111" t="str">
        <f>Requirements!J2</f>
        <v xml:space="preserve">NAB        </v>
      </c>
      <c r="K2" s="112"/>
      <c r="L2" s="112"/>
      <c r="M2" s="112"/>
      <c r="N2" s="112"/>
      <c r="O2" s="113"/>
      <c r="P2" s="19" t="str">
        <f>Requirements!P2</f>
        <v>MERCH E</v>
      </c>
      <c r="Q2" s="19" t="str">
        <f>Requirements!Q2</f>
        <v>Maverick</v>
      </c>
      <c r="R2" s="19" t="str">
        <f>Requirements!R2</f>
        <v>Humboldt</v>
      </c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2" s="2" customFormat="1" x14ac:dyDescent="0.2">
      <c r="A3" s="117"/>
      <c r="B3" s="68" t="s">
        <v>129</v>
      </c>
      <c r="C3" s="69" t="s">
        <v>130</v>
      </c>
      <c r="D3" s="70" t="s">
        <v>64</v>
      </c>
      <c r="E3" s="19" t="str">
        <f>Requirements!E3</f>
        <v>MVB</v>
      </c>
      <c r="F3" s="19" t="str">
        <f>Requirements!F3</f>
        <v>EPX - BMO</v>
      </c>
      <c r="G3" s="19" t="str">
        <f>Requirements!G3</f>
        <v>EPX - FFB</v>
      </c>
      <c r="H3" s="19" t="str">
        <f>Requirements!H3</f>
        <v>Westam</v>
      </c>
      <c r="I3" s="19" t="str">
        <f>Requirements!I3</f>
        <v>Merrick</v>
      </c>
      <c r="J3" s="19" t="str">
        <f>Requirements!J3</f>
        <v>EPX-Cit</v>
      </c>
      <c r="K3" s="19" t="str">
        <f>Requirements!K3</f>
        <v>EPX-BMO</v>
      </c>
      <c r="L3" s="19" t="str">
        <f>Requirements!L3</f>
        <v>EPX-FFB</v>
      </c>
      <c r="M3" s="19" t="str">
        <f>Requirements!M3</f>
        <v>EPX-TBB</v>
      </c>
      <c r="N3" s="19" t="str">
        <f>Requirements!N3</f>
        <v>Global-Wells</v>
      </c>
      <c r="O3" s="19" t="str">
        <f>Requirements!O3</f>
        <v>FD-Wells</v>
      </c>
      <c r="P3" s="19" t="str">
        <f>Requirements!P3</f>
        <v>FFB</v>
      </c>
      <c r="Q3" s="19" t="str">
        <f>Requirements!Q3</f>
        <v>FFB</v>
      </c>
      <c r="R3" s="19" t="str">
        <f>Requirements!R3</f>
        <v>FFB</v>
      </c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2" s="2" customFormat="1" x14ac:dyDescent="0.2">
      <c r="A4" s="118" t="str">
        <f>Requirements!A7</f>
        <v>ADULT - ONLINE MEMBERSHIPS</v>
      </c>
      <c r="B4" s="8" t="str">
        <f>Requirements!B7</f>
        <v>X</v>
      </c>
      <c r="C4" s="8" t="str">
        <f>Requirements!C7</f>
        <v>X</v>
      </c>
      <c r="D4" s="8" t="str">
        <f>Requirements!D7</f>
        <v>X</v>
      </c>
      <c r="E4" s="8" t="str">
        <f>Requirements!E7</f>
        <v>X</v>
      </c>
      <c r="F4" s="8" t="str">
        <f>Requirements!F7</f>
        <v>X</v>
      </c>
      <c r="G4" s="8" t="str">
        <f>Requirements!G7</f>
        <v>X</v>
      </c>
      <c r="H4" s="8" t="str">
        <f>Requirements!H7</f>
        <v>X</v>
      </c>
      <c r="I4" s="49" t="str">
        <f>Requirements!I7</f>
        <v>R</v>
      </c>
      <c r="J4" s="49" t="str">
        <f>Requirements!J7</f>
        <v>R</v>
      </c>
      <c r="K4" s="49" t="str">
        <f>Requirements!K7</f>
        <v>R</v>
      </c>
      <c r="L4" s="51" t="str">
        <f>Requirements!L7</f>
        <v>X</v>
      </c>
      <c r="M4" s="51" t="str">
        <f>Requirements!M7</f>
        <v>X</v>
      </c>
      <c r="N4" s="51" t="str">
        <f>Requirements!N7</f>
        <v>X</v>
      </c>
      <c r="O4" s="51" t="str">
        <f>Requirements!O7</f>
        <v>X</v>
      </c>
      <c r="P4" s="51" t="str">
        <f>Requirements!P7</f>
        <v>X</v>
      </c>
      <c r="Q4" s="51" t="str">
        <f>Requirements!Q7</f>
        <v>X</v>
      </c>
      <c r="R4" s="51" t="str">
        <f>Requirements!R7</f>
        <v>X</v>
      </c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7"/>
      <c r="AF4" s="17"/>
    </row>
    <row r="5" spans="1:32" s="2" customFormat="1" x14ac:dyDescent="0.2">
      <c r="A5" s="118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 s="2" customFormat="1" x14ac:dyDescent="0.2">
      <c r="A6" s="118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32" s="2" customFormat="1" ht="22" x14ac:dyDescent="0.2">
      <c r="A7" s="52"/>
      <c r="B7" s="52"/>
      <c r="C7" s="52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5"/>
      <c r="T7" s="5"/>
      <c r="U7" s="5"/>
      <c r="V7" s="5"/>
      <c r="W7" s="5"/>
      <c r="X7" s="5"/>
      <c r="Y7" s="5"/>
      <c r="Z7" s="5"/>
      <c r="AA7" s="5"/>
      <c r="AB7" s="5"/>
    </row>
    <row r="10" spans="1:32" x14ac:dyDescent="0.2">
      <c r="A10" s="32"/>
      <c r="B10" s="32"/>
      <c r="C10" s="32"/>
      <c r="D10" s="32"/>
      <c r="E10" s="32"/>
      <c r="F10" s="32"/>
      <c r="G10" s="32"/>
    </row>
    <row r="11" spans="1:32" x14ac:dyDescent="0.2">
      <c r="A11" s="32"/>
      <c r="B11" s="32"/>
      <c r="C11" s="32"/>
      <c r="D11" s="32"/>
      <c r="E11" s="32"/>
      <c r="F11" s="32"/>
      <c r="G11" s="32"/>
    </row>
    <row r="12" spans="1:32" x14ac:dyDescent="0.2">
      <c r="A12" s="36"/>
      <c r="B12" s="36"/>
      <c r="C12" s="36"/>
      <c r="D12" s="37"/>
      <c r="E12" s="37"/>
      <c r="F12" s="37"/>
      <c r="G12" s="37"/>
    </row>
    <row r="13" spans="1:32" x14ac:dyDescent="0.2">
      <c r="A13" s="40"/>
      <c r="B13" s="40"/>
      <c r="C13" s="40"/>
      <c r="D13" s="40"/>
      <c r="E13" s="40"/>
      <c r="F13" s="40"/>
      <c r="G13" s="40"/>
    </row>
    <row r="14" spans="1:32" x14ac:dyDescent="0.2">
      <c r="A14" s="35"/>
      <c r="B14" s="35"/>
      <c r="C14" s="35"/>
      <c r="D14" s="34"/>
      <c r="E14" s="34"/>
      <c r="F14" s="34"/>
      <c r="G14" s="34"/>
    </row>
    <row r="15" spans="1:32" x14ac:dyDescent="0.2">
      <c r="A15" s="35"/>
      <c r="B15" s="35"/>
      <c r="C15" s="35"/>
      <c r="D15" s="34"/>
      <c r="E15" s="34"/>
      <c r="F15" s="34"/>
      <c r="G15" s="34"/>
    </row>
    <row r="16" spans="1:32" x14ac:dyDescent="0.2">
      <c r="A16" s="35"/>
      <c r="B16" s="35"/>
      <c r="C16" s="35"/>
      <c r="D16" s="34"/>
      <c r="E16" s="34"/>
      <c r="F16" s="34"/>
      <c r="G16" s="34"/>
    </row>
    <row r="17" spans="1:7" x14ac:dyDescent="0.2">
      <c r="A17" s="35"/>
      <c r="B17" s="35"/>
      <c r="C17" s="35"/>
      <c r="D17" s="34"/>
      <c r="E17" s="34"/>
      <c r="F17" s="34"/>
      <c r="G17" s="34"/>
    </row>
    <row r="18" spans="1:7" x14ac:dyDescent="0.2">
      <c r="A18" s="35"/>
      <c r="B18" s="35"/>
      <c r="C18" s="35"/>
      <c r="D18" s="34"/>
      <c r="E18" s="34"/>
      <c r="F18" s="34"/>
      <c r="G18" s="34"/>
    </row>
    <row r="19" spans="1:7" x14ac:dyDescent="0.2">
      <c r="A19" s="38"/>
      <c r="B19" s="38"/>
      <c r="C19" s="38"/>
      <c r="D19" s="39"/>
      <c r="E19" s="39"/>
      <c r="F19" s="39"/>
      <c r="G19" s="39"/>
    </row>
    <row r="20" spans="1:7" x14ac:dyDescent="0.2">
      <c r="A20" s="40"/>
      <c r="B20" s="40"/>
      <c r="C20" s="40"/>
      <c r="D20" s="40"/>
      <c r="E20" s="40"/>
      <c r="F20" s="40"/>
      <c r="G20" s="40"/>
    </row>
    <row r="21" spans="1:7" x14ac:dyDescent="0.2">
      <c r="A21" s="35"/>
      <c r="B21" s="35"/>
      <c r="C21" s="35"/>
      <c r="D21" s="34"/>
      <c r="E21" s="34"/>
      <c r="F21" s="34"/>
      <c r="G21" s="34"/>
    </row>
    <row r="22" spans="1:7" x14ac:dyDescent="0.2">
      <c r="A22" s="35"/>
      <c r="B22" s="35"/>
      <c r="C22" s="35"/>
      <c r="D22" s="34"/>
      <c r="E22" s="34"/>
      <c r="F22" s="34"/>
      <c r="G22" s="34"/>
    </row>
    <row r="23" spans="1:7" x14ac:dyDescent="0.2">
      <c r="A23" s="35"/>
      <c r="B23" s="35"/>
      <c r="C23" s="35"/>
      <c r="D23" s="34"/>
      <c r="E23" s="34"/>
      <c r="F23" s="34"/>
      <c r="G23" s="34"/>
    </row>
    <row r="24" spans="1:7" x14ac:dyDescent="0.2">
      <c r="A24" s="35"/>
      <c r="B24" s="35"/>
      <c r="C24" s="35"/>
      <c r="D24" s="34"/>
      <c r="E24" s="34"/>
      <c r="F24" s="34"/>
      <c r="G24" s="34"/>
    </row>
    <row r="25" spans="1:7" x14ac:dyDescent="0.2">
      <c r="A25" s="35"/>
      <c r="B25" s="35"/>
      <c r="C25" s="35"/>
      <c r="D25" s="34"/>
      <c r="E25" s="34"/>
      <c r="F25" s="34"/>
      <c r="G25" s="34"/>
    </row>
    <row r="26" spans="1:7" x14ac:dyDescent="0.2">
      <c r="A26" s="18"/>
      <c r="B26" s="18"/>
      <c r="C26" s="18"/>
      <c r="D26" s="18"/>
      <c r="E26" s="18"/>
      <c r="F26" s="18"/>
      <c r="G26" s="18"/>
    </row>
    <row r="27" spans="1:7" x14ac:dyDescent="0.2">
      <c r="A27" s="18"/>
      <c r="B27" s="18"/>
      <c r="C27" s="18"/>
      <c r="D27" s="18"/>
      <c r="E27" s="18"/>
      <c r="F27" s="18"/>
      <c r="G27" s="18"/>
    </row>
    <row r="28" spans="1:7" x14ac:dyDescent="0.2">
      <c r="A28" s="18"/>
      <c r="B28" s="18"/>
      <c r="C28" s="18"/>
      <c r="D28" s="18"/>
      <c r="E28" s="18"/>
      <c r="F28" s="18"/>
      <c r="G28" s="18"/>
    </row>
    <row r="29" spans="1:7" x14ac:dyDescent="0.2">
      <c r="A29" s="18"/>
      <c r="B29" s="18"/>
      <c r="C29" s="18"/>
      <c r="D29" s="18"/>
      <c r="E29" s="18"/>
      <c r="F29" s="18"/>
      <c r="G29" s="18"/>
    </row>
    <row r="30" spans="1:7" x14ac:dyDescent="0.2">
      <c r="A30" s="14" t="s">
        <v>65</v>
      </c>
      <c r="B30" s="14"/>
      <c r="C30" s="14"/>
      <c r="D30" s="18"/>
      <c r="E30" s="18"/>
      <c r="F30" s="18"/>
      <c r="G30" s="18"/>
    </row>
  </sheetData>
  <mergeCells count="5">
    <mergeCell ref="A2:A3"/>
    <mergeCell ref="A4:A6"/>
    <mergeCell ref="F2:I2"/>
    <mergeCell ref="J2:O2"/>
    <mergeCell ref="B2:D2"/>
  </mergeCells>
  <conditionalFormatting sqref="A4 S4:XFD4">
    <cfRule type="iconSet" priority="1">
      <iconSet iconSet="3Symbols2" showValue="0">
        <cfvo type="percent" val="0"/>
        <cfvo type="percent" val="33"/>
        <cfvo type="percent" val="67"/>
      </iconSet>
    </cfRule>
  </conditionalFormatting>
  <hyperlinks>
    <hyperlink ref="A30" location="'Total List - Domestic'!A1" display="Home" xr:uid="{00000000-0004-0000-0400-000000000000}"/>
  </hyperlinks>
  <pageMargins left="0.7" right="0.7" top="0.75" bottom="0.75" header="0.3" footer="0.3"/>
  <pageSetup orientation="portrait" horizontalDpi="0" verticalDpi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AF30"/>
  <sheetViews>
    <sheetView showGridLines="0" workbookViewId="0">
      <selection activeCell="R2" sqref="R2:R6"/>
    </sheetView>
  </sheetViews>
  <sheetFormatPr baseColWidth="10" defaultRowHeight="16" x14ac:dyDescent="0.2"/>
  <cols>
    <col min="1" max="1" width="43" customWidth="1"/>
    <col min="2" max="2" width="10.6640625" customWidth="1"/>
    <col min="3" max="3" width="11.5" customWidth="1"/>
    <col min="4" max="4" width="9.5" customWidth="1"/>
    <col min="5" max="5" width="8.6640625" customWidth="1"/>
    <col min="6" max="6" width="14.83203125" bestFit="1" customWidth="1"/>
    <col min="7" max="7" width="13.1640625" customWidth="1"/>
    <col min="8" max="8" width="11.6640625" customWidth="1"/>
    <col min="9" max="9" width="10.5" customWidth="1"/>
    <col min="10" max="10" width="12.5" customWidth="1"/>
    <col min="11" max="11" width="11" customWidth="1"/>
    <col min="12" max="12" width="10.83203125" customWidth="1"/>
    <col min="13" max="13" width="11.33203125" customWidth="1"/>
    <col min="14" max="14" width="13.5" customWidth="1"/>
    <col min="15" max="16" width="10.83203125" customWidth="1"/>
  </cols>
  <sheetData>
    <row r="1" spans="1:32" s="32" customFormat="1" x14ac:dyDescent="0.2">
      <c r="D1" s="32" t="str">
        <f>Requirements!D1</f>
        <v xml:space="preserve">  </v>
      </c>
      <c r="F1" s="32" t="str">
        <f>Requirements!F1</f>
        <v xml:space="preserve">  </v>
      </c>
      <c r="G1" s="32" t="str">
        <f>Requirements!G1</f>
        <v xml:space="preserve">  </v>
      </c>
      <c r="H1" s="32" t="str">
        <f>Requirements!H1</f>
        <v xml:space="preserve">  </v>
      </c>
      <c r="I1" s="32" t="str">
        <f>Requirements!I1</f>
        <v xml:space="preserve">  </v>
      </c>
      <c r="J1" s="32">
        <f>Requirements!J1</f>
        <v>0</v>
      </c>
      <c r="K1" s="32" t="str">
        <f>Requirements!K1</f>
        <v xml:space="preserve">  </v>
      </c>
      <c r="L1" s="32">
        <f>Requirements!L1</f>
        <v>0</v>
      </c>
      <c r="M1" s="32" t="str">
        <f>Requirements!M1</f>
        <v xml:space="preserve">  </v>
      </c>
      <c r="N1" s="32" t="str">
        <f>Requirements!N1</f>
        <v xml:space="preserve">  </v>
      </c>
      <c r="O1" s="32" t="str">
        <f>Requirements!O1</f>
        <v xml:space="preserve">  </v>
      </c>
      <c r="P1" s="32" t="str">
        <f>Requirements!P1</f>
        <v xml:space="preserve">  </v>
      </c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</row>
    <row r="2" spans="1:32" s="2" customFormat="1" x14ac:dyDescent="0.2">
      <c r="A2" s="117" t="str">
        <f>Requirements!A3</f>
        <v>MERCHANT CATEGORY</v>
      </c>
      <c r="B2" s="111" t="str">
        <f>Requirements!B2</f>
        <v>Aurora</v>
      </c>
      <c r="C2" s="112"/>
      <c r="D2" s="113"/>
      <c r="E2" s="19" t="str">
        <f>Requirements!E2</f>
        <v>Corvia</v>
      </c>
      <c r="F2" s="111" t="str">
        <f>Requirements!F2</f>
        <v>Signature Payments</v>
      </c>
      <c r="G2" s="112"/>
      <c r="H2" s="112"/>
      <c r="I2" s="113"/>
      <c r="J2" s="111" t="str">
        <f>Requirements!J2</f>
        <v xml:space="preserve">NAB        </v>
      </c>
      <c r="K2" s="112"/>
      <c r="L2" s="112"/>
      <c r="M2" s="112"/>
      <c r="N2" s="112"/>
      <c r="O2" s="113"/>
      <c r="P2" s="19" t="str">
        <f>Requirements!P2</f>
        <v>MERCH E</v>
      </c>
      <c r="Q2" s="19" t="str">
        <f>Requirements!Q2</f>
        <v>Maverick</v>
      </c>
      <c r="R2" s="19" t="str">
        <f>Requirements!R2</f>
        <v>Humboldt</v>
      </c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2" s="2" customFormat="1" x14ac:dyDescent="0.2">
      <c r="A3" s="117"/>
      <c r="B3" s="53" t="str">
        <f>Requirements!B3</f>
        <v>BBVA</v>
      </c>
      <c r="C3" s="53" t="str">
        <f>Requirements!C3</f>
        <v>EVOLVE</v>
      </c>
      <c r="D3" s="19" t="str">
        <f>Requirements!D3</f>
        <v>Merrick</v>
      </c>
      <c r="E3" s="19" t="str">
        <f>Requirements!E3</f>
        <v>MVB</v>
      </c>
      <c r="F3" s="19" t="str">
        <f>Requirements!F3</f>
        <v>EPX - BMO</v>
      </c>
      <c r="G3" s="19" t="str">
        <f>Requirements!G3</f>
        <v>EPX - FFB</v>
      </c>
      <c r="H3" s="19" t="str">
        <f>Requirements!H3</f>
        <v>Westam</v>
      </c>
      <c r="I3" s="19" t="str">
        <f>Requirements!I3</f>
        <v>Merrick</v>
      </c>
      <c r="J3" s="19" t="str">
        <f>Requirements!J3</f>
        <v>EPX-Cit</v>
      </c>
      <c r="K3" s="19" t="str">
        <f>Requirements!K3</f>
        <v>EPX-BMO</v>
      </c>
      <c r="L3" s="19" t="str">
        <f>Requirements!L3</f>
        <v>EPX-FFB</v>
      </c>
      <c r="M3" s="19" t="str">
        <f>Requirements!M3</f>
        <v>EPX-TBB</v>
      </c>
      <c r="N3" s="19" t="str">
        <f>Requirements!N3</f>
        <v>Global-Wells</v>
      </c>
      <c r="O3" s="19" t="str">
        <f>Requirements!O3</f>
        <v>FD-Wells</v>
      </c>
      <c r="P3" s="19" t="str">
        <f>Requirements!P3</f>
        <v>FFB</v>
      </c>
      <c r="Q3" s="19" t="str">
        <f>Requirements!Q3</f>
        <v>FFB</v>
      </c>
      <c r="R3" s="19" t="str">
        <f>Requirements!R3</f>
        <v>FFB</v>
      </c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2" s="2" customFormat="1" x14ac:dyDescent="0.2">
      <c r="A4" s="118" t="str">
        <f>Requirements!A62</f>
        <v>PSYCHICS</v>
      </c>
      <c r="B4" s="8" t="s">
        <v>79</v>
      </c>
      <c r="C4" s="7">
        <v>1</v>
      </c>
      <c r="D4" s="7">
        <v>1</v>
      </c>
      <c r="E4" s="49" t="s">
        <v>96</v>
      </c>
      <c r="F4" s="49" t="s">
        <v>96</v>
      </c>
      <c r="G4" s="7">
        <v>1</v>
      </c>
      <c r="H4" s="7">
        <v>1</v>
      </c>
      <c r="I4" s="7">
        <v>1</v>
      </c>
      <c r="J4" s="8" t="s">
        <v>79</v>
      </c>
      <c r="K4" s="49" t="s">
        <v>96</v>
      </c>
      <c r="L4" s="9"/>
      <c r="M4" s="8" t="s">
        <v>79</v>
      </c>
      <c r="N4" s="49" t="s">
        <v>96</v>
      </c>
      <c r="O4" s="49" t="s">
        <v>96</v>
      </c>
      <c r="P4" s="9"/>
      <c r="Q4" s="9"/>
      <c r="R4" s="9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7"/>
      <c r="AF4" s="17"/>
    </row>
    <row r="5" spans="1:32" s="2" customFormat="1" x14ac:dyDescent="0.2">
      <c r="A5" s="118"/>
      <c r="B5" s="79"/>
      <c r="C5" s="79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 s="2" customFormat="1" x14ac:dyDescent="0.2">
      <c r="A6" s="118"/>
      <c r="B6" s="79"/>
      <c r="C6" s="79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5"/>
      <c r="T6" s="5"/>
      <c r="U6" s="5"/>
      <c r="V6" s="5"/>
      <c r="W6" s="5"/>
      <c r="X6" s="5"/>
      <c r="Y6" s="5"/>
      <c r="Z6" s="5"/>
      <c r="AA6" s="5"/>
      <c r="AB6" s="5"/>
    </row>
    <row r="10" spans="1:32" x14ac:dyDescent="0.2">
      <c r="A10" s="32"/>
      <c r="B10" s="32"/>
      <c r="C10" s="32"/>
      <c r="D10" s="32"/>
      <c r="E10" s="32"/>
      <c r="F10" s="32"/>
      <c r="G10" s="32"/>
      <c r="H10" s="32"/>
    </row>
    <row r="11" spans="1:32" x14ac:dyDescent="0.2">
      <c r="A11" s="32"/>
      <c r="B11" s="32"/>
      <c r="C11" s="32"/>
      <c r="D11" s="32"/>
      <c r="E11" s="32"/>
      <c r="F11" s="32"/>
      <c r="G11" s="32"/>
      <c r="H11" s="32"/>
    </row>
    <row r="12" spans="1:32" x14ac:dyDescent="0.2">
      <c r="A12" s="36"/>
      <c r="B12" s="36"/>
      <c r="C12" s="36"/>
      <c r="D12" s="37"/>
      <c r="E12" s="37"/>
      <c r="F12" s="37"/>
      <c r="G12" s="37"/>
      <c r="H12" s="37"/>
    </row>
    <row r="13" spans="1:32" x14ac:dyDescent="0.2">
      <c r="A13" s="40"/>
      <c r="B13" s="40"/>
      <c r="C13" s="40"/>
      <c r="D13" s="40"/>
      <c r="E13" s="40"/>
      <c r="F13" s="40"/>
      <c r="G13" s="40"/>
      <c r="H13" s="40"/>
    </row>
    <row r="14" spans="1:32" x14ac:dyDescent="0.2">
      <c r="A14" s="35"/>
      <c r="B14" s="35"/>
      <c r="C14" s="35"/>
      <c r="D14" s="34"/>
      <c r="E14" s="34"/>
      <c r="F14" s="34"/>
      <c r="G14" s="34"/>
      <c r="H14" s="34"/>
    </row>
    <row r="15" spans="1:32" x14ac:dyDescent="0.2">
      <c r="A15" s="35"/>
      <c r="B15" s="35"/>
      <c r="C15" s="35"/>
      <c r="D15" s="34"/>
      <c r="E15" s="34"/>
      <c r="F15" s="34"/>
      <c r="G15" s="34"/>
      <c r="H15" s="34"/>
    </row>
    <row r="16" spans="1:32" x14ac:dyDescent="0.2">
      <c r="A16" s="35"/>
      <c r="B16" s="35"/>
      <c r="C16" s="35"/>
      <c r="D16" s="34"/>
      <c r="E16" s="34"/>
      <c r="F16" s="34"/>
      <c r="G16" s="34"/>
      <c r="H16" s="34"/>
    </row>
    <row r="17" spans="1:8" x14ac:dyDescent="0.2">
      <c r="A17" s="35"/>
      <c r="B17" s="35"/>
      <c r="C17" s="35"/>
      <c r="D17" s="34"/>
      <c r="E17" s="34"/>
      <c r="F17" s="34"/>
      <c r="G17" s="34"/>
      <c r="H17" s="34"/>
    </row>
    <row r="18" spans="1:8" x14ac:dyDescent="0.2">
      <c r="A18" s="35"/>
      <c r="B18" s="35"/>
      <c r="C18" s="35"/>
      <c r="D18" s="34"/>
      <c r="E18" s="34"/>
      <c r="F18" s="34"/>
      <c r="G18" s="34"/>
      <c r="H18" s="34"/>
    </row>
    <row r="19" spans="1:8" x14ac:dyDescent="0.2">
      <c r="A19" s="38"/>
      <c r="B19" s="38"/>
      <c r="C19" s="38"/>
      <c r="D19" s="39"/>
      <c r="E19" s="39"/>
      <c r="F19" s="39"/>
      <c r="G19" s="39"/>
      <c r="H19" s="39"/>
    </row>
    <row r="20" spans="1:8" x14ac:dyDescent="0.2">
      <c r="A20" s="40"/>
      <c r="B20" s="40"/>
      <c r="C20" s="40"/>
      <c r="D20" s="40"/>
      <c r="E20" s="40"/>
      <c r="F20" s="40"/>
      <c r="G20" s="40"/>
      <c r="H20" s="40"/>
    </row>
    <row r="21" spans="1:8" x14ac:dyDescent="0.2">
      <c r="A21" s="35"/>
      <c r="B21" s="35"/>
      <c r="C21" s="35"/>
      <c r="D21" s="34"/>
      <c r="E21" s="34"/>
      <c r="F21" s="34"/>
      <c r="G21" s="34"/>
      <c r="H21" s="34"/>
    </row>
    <row r="22" spans="1:8" x14ac:dyDescent="0.2">
      <c r="A22" s="35"/>
      <c r="B22" s="35"/>
      <c r="C22" s="35"/>
      <c r="D22" s="34"/>
      <c r="E22" s="34"/>
      <c r="F22" s="34"/>
      <c r="G22" s="34"/>
      <c r="H22" s="34"/>
    </row>
    <row r="23" spans="1:8" x14ac:dyDescent="0.2">
      <c r="A23" s="35"/>
      <c r="B23" s="35"/>
      <c r="C23" s="35"/>
      <c r="D23" s="34"/>
      <c r="E23" s="34"/>
      <c r="F23" s="34"/>
      <c r="G23" s="34"/>
      <c r="H23" s="34"/>
    </row>
    <row r="24" spans="1:8" x14ac:dyDescent="0.2">
      <c r="A24" s="35"/>
      <c r="B24" s="35"/>
      <c r="C24" s="35"/>
      <c r="D24" s="34"/>
      <c r="E24" s="34"/>
      <c r="F24" s="34"/>
      <c r="G24" s="34"/>
      <c r="H24" s="34"/>
    </row>
    <row r="25" spans="1:8" x14ac:dyDescent="0.2">
      <c r="A25" s="35"/>
      <c r="B25" s="35"/>
      <c r="C25" s="35"/>
      <c r="D25" s="34"/>
      <c r="E25" s="34"/>
      <c r="F25" s="34"/>
      <c r="G25" s="34"/>
      <c r="H25" s="34"/>
    </row>
    <row r="26" spans="1:8" x14ac:dyDescent="0.2">
      <c r="A26" s="18"/>
      <c r="B26" s="18"/>
      <c r="C26" s="18"/>
      <c r="D26" s="18"/>
      <c r="E26" s="18"/>
      <c r="F26" s="18"/>
      <c r="G26" s="18"/>
      <c r="H26" s="18"/>
    </row>
    <row r="27" spans="1:8" x14ac:dyDescent="0.2">
      <c r="A27" s="18"/>
      <c r="B27" s="18"/>
      <c r="C27" s="18"/>
      <c r="D27" s="18"/>
      <c r="E27" s="18"/>
      <c r="F27" s="18"/>
      <c r="G27" s="18"/>
      <c r="H27" s="18"/>
    </row>
    <row r="28" spans="1:8" x14ac:dyDescent="0.2">
      <c r="A28" s="18"/>
      <c r="B28" s="18"/>
      <c r="C28" s="18"/>
      <c r="D28" s="18"/>
      <c r="E28" s="18"/>
      <c r="F28" s="18"/>
      <c r="G28" s="18"/>
      <c r="H28" s="18"/>
    </row>
    <row r="29" spans="1:8" x14ac:dyDescent="0.2">
      <c r="A29" s="18"/>
      <c r="B29" s="18"/>
      <c r="C29" s="18"/>
      <c r="D29" s="18"/>
      <c r="E29" s="18"/>
      <c r="F29" s="18"/>
      <c r="G29" s="18"/>
      <c r="H29" s="18"/>
    </row>
    <row r="30" spans="1:8" x14ac:dyDescent="0.2">
      <c r="A30" s="14" t="s">
        <v>65</v>
      </c>
      <c r="B30" s="14"/>
      <c r="C30" s="14"/>
      <c r="D30" s="18"/>
      <c r="E30" s="18"/>
      <c r="F30" s="18"/>
      <c r="G30" s="18"/>
      <c r="H30" s="18"/>
    </row>
  </sheetData>
  <mergeCells count="5">
    <mergeCell ref="A2:A3"/>
    <mergeCell ref="A4:A6"/>
    <mergeCell ref="F2:I2"/>
    <mergeCell ref="J2:O2"/>
    <mergeCell ref="B2:D2"/>
  </mergeCells>
  <conditionalFormatting sqref="B4">
    <cfRule type="iconSet" priority="1">
      <iconSet iconSet="3Symbols2" showValue="0">
        <cfvo type="percent" val="0"/>
        <cfvo type="percent" val="33"/>
        <cfvo type="percent" val="67"/>
      </iconSet>
    </cfRule>
  </conditionalFormatting>
  <conditionalFormatting sqref="C4:D4">
    <cfRule type="iconSet" priority="7">
      <iconSet iconSet="3Symbols2" showValue="0">
        <cfvo type="percent" val="0"/>
        <cfvo type="percent" val="33"/>
        <cfvo type="percent" val="67"/>
      </iconSet>
    </cfRule>
  </conditionalFormatting>
  <conditionalFormatting sqref="D5">
    <cfRule type="iconSet" priority="12">
      <iconSet iconSet="3Symbols2" showValue="0">
        <cfvo type="percent" val="0"/>
        <cfvo type="percent" val="33"/>
        <cfvo type="percent" val="67"/>
      </iconSet>
    </cfRule>
  </conditionalFormatting>
  <conditionalFormatting sqref="D6">
    <cfRule type="iconSet" priority="13">
      <iconSet iconSet="3Symbols2" showValue="0">
        <cfvo type="percent" val="0"/>
        <cfvo type="percent" val="33"/>
        <cfvo type="percent" val="67"/>
      </iconSet>
    </cfRule>
  </conditionalFormatting>
  <conditionalFormatting sqref="E5:R5">
    <cfRule type="iconSet" priority="8524">
      <iconSet iconSet="3Symbols2" showValue="0">
        <cfvo type="percent" val="0"/>
        <cfvo type="percent" val="33"/>
        <cfvo type="percent" val="67"/>
      </iconSet>
    </cfRule>
  </conditionalFormatting>
  <conditionalFormatting sqref="E6:R6">
    <cfRule type="iconSet" priority="8525">
      <iconSet iconSet="3Symbols2" showValue="0">
        <cfvo type="percent" val="0"/>
        <cfvo type="percent" val="33"/>
        <cfvo type="percent" val="67"/>
      </iconSet>
    </cfRule>
  </conditionalFormatting>
  <conditionalFormatting sqref="G4">
    <cfRule type="iconSet" priority="6">
      <iconSet iconSet="3Symbols2" showValue="0">
        <cfvo type="percent" val="0"/>
        <cfvo type="percent" val="33"/>
        <cfvo type="percent" val="67"/>
      </iconSet>
    </cfRule>
  </conditionalFormatting>
  <conditionalFormatting sqref="H4">
    <cfRule type="iconSet" priority="5">
      <iconSet iconSet="3Symbols2" showValue="0">
        <cfvo type="percent" val="0"/>
        <cfvo type="percent" val="33"/>
        <cfvo type="percent" val="67"/>
      </iconSet>
    </cfRule>
  </conditionalFormatting>
  <conditionalFormatting sqref="I4">
    <cfRule type="iconSet" priority="4">
      <iconSet iconSet="3Symbols2" showValue="0">
        <cfvo type="percent" val="0"/>
        <cfvo type="percent" val="33"/>
        <cfvo type="percent" val="67"/>
      </iconSet>
    </cfRule>
  </conditionalFormatting>
  <conditionalFormatting sqref="J4">
    <cfRule type="iconSet" priority="3">
      <iconSet iconSet="3Symbols2" showValue="0">
        <cfvo type="percent" val="0"/>
        <cfvo type="percent" val="33"/>
        <cfvo type="percent" val="67"/>
      </iconSet>
    </cfRule>
  </conditionalFormatting>
  <conditionalFormatting sqref="M4">
    <cfRule type="iconSet" priority="2">
      <iconSet iconSet="3Symbols2" showValue="0">
        <cfvo type="percent" val="0"/>
        <cfvo type="percent" val="33"/>
        <cfvo type="percent" val="67"/>
      </iconSet>
    </cfRule>
  </conditionalFormatting>
  <conditionalFormatting sqref="P4:R4">
    <cfRule type="iconSet" priority="8">
      <iconSet iconSet="3Symbols2" showValue="0">
        <cfvo type="percent" val="0"/>
        <cfvo type="percent" val="33"/>
        <cfvo type="percent" val="67"/>
      </iconSet>
    </cfRule>
    <cfRule type="iconSet" priority="9">
      <iconSet iconSet="3Symbols2" showValue="0">
        <cfvo type="percent" val="0"/>
        <cfvo type="percent" val="33"/>
        <cfvo type="percent" val="67"/>
      </iconSet>
    </cfRule>
    <cfRule type="iconSet" priority="10">
      <iconSet iconSet="3Symbols2" showValue="0">
        <cfvo type="percent" val="0"/>
        <cfvo type="percent" val="33"/>
        <cfvo type="percent" val="67"/>
      </iconSet>
    </cfRule>
  </conditionalFormatting>
  <hyperlinks>
    <hyperlink ref="A30" location="'Total List - Domestic'!A1" display="Home" xr:uid="{00000000-0004-0000-4C00-000000000000}"/>
  </hyperlinks>
  <pageMargins left="0.7" right="0.7" top="0.75" bottom="0.75" header="0.3" footer="0.3"/>
  <pageSetup orientation="portrait" horizontalDpi="0" verticalDpi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A1:AF30"/>
  <sheetViews>
    <sheetView showGridLines="0" workbookViewId="0">
      <selection activeCell="R4" sqref="R4"/>
    </sheetView>
  </sheetViews>
  <sheetFormatPr baseColWidth="10" defaultRowHeight="16" x14ac:dyDescent="0.2"/>
  <cols>
    <col min="1" max="1" width="37.1640625" customWidth="1"/>
    <col min="2" max="2" width="13.33203125" customWidth="1"/>
    <col min="3" max="3" width="13.5" customWidth="1"/>
    <col min="4" max="4" width="14.6640625" bestFit="1" customWidth="1"/>
    <col min="5" max="8" width="14.6640625" customWidth="1"/>
    <col min="9" max="13" width="10.83203125" customWidth="1"/>
    <col min="14" max="14" width="13.6640625" customWidth="1"/>
    <col min="15" max="16" width="10.83203125" customWidth="1"/>
  </cols>
  <sheetData>
    <row r="1" spans="1:32" s="32" customFormat="1" x14ac:dyDescent="0.2">
      <c r="D1" s="32" t="str">
        <f>Requirements!D1</f>
        <v xml:space="preserve">  </v>
      </c>
      <c r="F1" s="32" t="str">
        <f>Requirements!F1</f>
        <v xml:space="preserve">  </v>
      </c>
      <c r="G1" s="32" t="str">
        <f>Requirements!G1</f>
        <v xml:space="preserve">  </v>
      </c>
      <c r="H1" s="32" t="str">
        <f>Requirements!H1</f>
        <v xml:space="preserve">  </v>
      </c>
      <c r="I1" s="32" t="str">
        <f>Requirements!I1</f>
        <v xml:space="preserve">  </v>
      </c>
      <c r="J1" s="32">
        <f>Requirements!J1</f>
        <v>0</v>
      </c>
      <c r="K1" s="32" t="str">
        <f>Requirements!K1</f>
        <v xml:space="preserve">  </v>
      </c>
      <c r="L1" s="32">
        <f>Requirements!L1</f>
        <v>0</v>
      </c>
      <c r="M1" s="32" t="str">
        <f>Requirements!M1</f>
        <v xml:space="preserve">  </v>
      </c>
      <c r="N1" s="32" t="str">
        <f>Requirements!N1</f>
        <v xml:space="preserve">  </v>
      </c>
      <c r="O1" s="32" t="str">
        <f>Requirements!O1</f>
        <v xml:space="preserve">  </v>
      </c>
      <c r="P1" s="32" t="str">
        <f>Requirements!P1</f>
        <v xml:space="preserve">  </v>
      </c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</row>
    <row r="2" spans="1:32" s="2" customFormat="1" x14ac:dyDescent="0.2">
      <c r="A2" s="117" t="str">
        <f>Requirements!A3</f>
        <v>MERCHANT CATEGORY</v>
      </c>
      <c r="B2" s="111" t="str">
        <f>Requirements!B2</f>
        <v>Aurora</v>
      </c>
      <c r="C2" s="112"/>
      <c r="D2" s="113"/>
      <c r="E2" s="19" t="str">
        <f>Requirements!E2</f>
        <v>Corvia</v>
      </c>
      <c r="F2" s="111" t="str">
        <f>Requirements!F2</f>
        <v>Signature Payments</v>
      </c>
      <c r="G2" s="112"/>
      <c r="H2" s="112"/>
      <c r="I2" s="113"/>
      <c r="J2" s="131" t="str">
        <f>Requirements!J2</f>
        <v xml:space="preserve">NAB        </v>
      </c>
      <c r="K2" s="132"/>
      <c r="L2" s="132"/>
      <c r="M2" s="132"/>
      <c r="N2" s="132"/>
      <c r="O2" s="133"/>
      <c r="P2" s="19" t="str">
        <f>Requirements!P2</f>
        <v>MERCH E</v>
      </c>
      <c r="Q2" s="19" t="str">
        <f>Requirements!Q2</f>
        <v>Maverick</v>
      </c>
      <c r="R2" s="19" t="str">
        <f>Requirements!R2</f>
        <v>Humboldt</v>
      </c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2" s="2" customFormat="1" x14ac:dyDescent="0.2">
      <c r="A3" s="117"/>
      <c r="B3" s="53" t="str">
        <f>Requirements!B3</f>
        <v>BBVA</v>
      </c>
      <c r="C3" s="53" t="str">
        <f>Requirements!C3</f>
        <v>EVOLVE</v>
      </c>
      <c r="D3" s="19" t="str">
        <f>Requirements!D3</f>
        <v>Merrick</v>
      </c>
      <c r="E3" s="19" t="str">
        <f>Requirements!E3</f>
        <v>MVB</v>
      </c>
      <c r="F3" s="19" t="str">
        <f>Requirements!F3</f>
        <v>EPX - BMO</v>
      </c>
      <c r="G3" s="19" t="str">
        <f>Requirements!G3</f>
        <v>EPX - FFB</v>
      </c>
      <c r="H3" s="20" t="str">
        <f>Requirements!H3</f>
        <v>Westam</v>
      </c>
      <c r="I3" s="19" t="str">
        <f>Requirements!I3</f>
        <v>Merrick</v>
      </c>
      <c r="J3" s="20" t="str">
        <f>Requirements!J3</f>
        <v>EPX-Cit</v>
      </c>
      <c r="K3" s="20" t="str">
        <f>Requirements!K3</f>
        <v>EPX-BMO</v>
      </c>
      <c r="L3" s="19" t="str">
        <f>Requirements!L3</f>
        <v>EPX-FFB</v>
      </c>
      <c r="M3" s="19" t="str">
        <f>Requirements!M3</f>
        <v>EPX-TBB</v>
      </c>
      <c r="N3" s="19" t="str">
        <f>Requirements!N3</f>
        <v>Global-Wells</v>
      </c>
      <c r="O3" s="20" t="str">
        <f>Requirements!O3</f>
        <v>FD-Wells</v>
      </c>
      <c r="P3" s="19" t="str">
        <f>Requirements!P3</f>
        <v>FFB</v>
      </c>
      <c r="Q3" s="19" t="str">
        <f>Requirements!Q3</f>
        <v>FFB</v>
      </c>
      <c r="R3" s="19" t="str">
        <f>Requirements!R3</f>
        <v>FFB</v>
      </c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2" s="2" customFormat="1" x14ac:dyDescent="0.2">
      <c r="A4" s="118" t="str">
        <f>Requirements!A63</f>
        <v xml:space="preserve">REMOTE TECH SUPPORT </v>
      </c>
      <c r="B4" s="8" t="s">
        <v>79</v>
      </c>
      <c r="C4" s="8" t="s">
        <v>79</v>
      </c>
      <c r="D4" s="8" t="s">
        <v>79</v>
      </c>
      <c r="E4" s="6"/>
      <c r="F4" s="49" t="s">
        <v>96</v>
      </c>
      <c r="G4" s="49" t="s">
        <v>96</v>
      </c>
      <c r="H4" s="8" t="s">
        <v>79</v>
      </c>
      <c r="I4" s="8" t="s">
        <v>79</v>
      </c>
      <c r="J4" s="8" t="s">
        <v>79</v>
      </c>
      <c r="K4" s="51" t="s">
        <v>79</v>
      </c>
      <c r="L4" s="51" t="s">
        <v>79</v>
      </c>
      <c r="M4" s="51" t="s">
        <v>79</v>
      </c>
      <c r="N4" s="51" t="s">
        <v>79</v>
      </c>
      <c r="O4" s="51" t="s">
        <v>79</v>
      </c>
      <c r="P4" s="51" t="s">
        <v>79</v>
      </c>
      <c r="Q4" s="50" t="s">
        <v>96</v>
      </c>
      <c r="R4" s="4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7"/>
      <c r="AF4" s="17"/>
    </row>
    <row r="5" spans="1:32" s="2" customFormat="1" x14ac:dyDescent="0.2">
      <c r="A5" s="118"/>
      <c r="B5" s="79"/>
      <c r="C5" s="79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 s="2" customFormat="1" x14ac:dyDescent="0.2">
      <c r="A6" s="118"/>
      <c r="B6" s="79"/>
      <c r="C6" s="79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5"/>
      <c r="T6" s="5"/>
      <c r="U6" s="5"/>
      <c r="V6" s="5"/>
      <c r="W6" s="5"/>
      <c r="X6" s="5"/>
      <c r="Y6" s="5"/>
      <c r="Z6" s="5"/>
      <c r="AA6" s="5"/>
      <c r="AB6" s="5"/>
    </row>
    <row r="10" spans="1:32" x14ac:dyDescent="0.2">
      <c r="A10" s="32"/>
      <c r="B10" s="32"/>
      <c r="C10" s="32"/>
      <c r="D10" s="32"/>
      <c r="E10" s="32"/>
      <c r="F10" s="32"/>
      <c r="G10" s="32"/>
      <c r="H10" s="32"/>
    </row>
    <row r="11" spans="1:32" x14ac:dyDescent="0.2">
      <c r="A11" s="32"/>
      <c r="B11" s="32"/>
      <c r="C11" s="32"/>
      <c r="D11" s="32"/>
      <c r="E11" s="32"/>
      <c r="F11" s="32"/>
      <c r="G11" s="32"/>
      <c r="H11" s="32"/>
    </row>
    <row r="12" spans="1:32" x14ac:dyDescent="0.2">
      <c r="A12" s="36"/>
      <c r="B12" s="36"/>
      <c r="C12" s="36"/>
      <c r="D12" s="37"/>
      <c r="E12" s="37"/>
      <c r="F12" s="37"/>
      <c r="G12" s="37"/>
      <c r="H12" s="24"/>
      <c r="I12" s="66"/>
      <c r="J12" s="66"/>
      <c r="K12" s="66"/>
    </row>
    <row r="13" spans="1:32" x14ac:dyDescent="0.2">
      <c r="A13" s="40"/>
      <c r="B13" s="40"/>
      <c r="C13" s="40"/>
      <c r="D13" s="40"/>
      <c r="E13" s="40"/>
      <c r="F13" s="40"/>
      <c r="G13" s="40"/>
      <c r="H13" s="24"/>
      <c r="I13" s="66"/>
      <c r="J13" s="66"/>
      <c r="K13" s="66"/>
      <c r="L13" s="63" t="s">
        <v>48</v>
      </c>
      <c r="M13" s="64"/>
      <c r="N13" s="64"/>
      <c r="O13" s="64"/>
      <c r="P13" s="64"/>
    </row>
    <row r="14" spans="1:32" x14ac:dyDescent="0.2">
      <c r="A14" s="35"/>
      <c r="B14" s="35"/>
      <c r="C14" s="35"/>
      <c r="D14" s="34"/>
      <c r="E14" s="34"/>
      <c r="F14" s="34"/>
      <c r="G14" s="34"/>
      <c r="H14" s="24"/>
      <c r="I14" s="66"/>
      <c r="J14" s="66"/>
      <c r="K14" s="66"/>
      <c r="L14" s="63" t="s">
        <v>49</v>
      </c>
      <c r="M14" s="64"/>
      <c r="N14" s="64"/>
      <c r="O14" s="64"/>
      <c r="P14" s="64"/>
    </row>
    <row r="15" spans="1:32" x14ac:dyDescent="0.2">
      <c r="A15" s="35"/>
      <c r="B15" s="35"/>
      <c r="C15" s="35"/>
      <c r="D15" s="34"/>
      <c r="E15" s="34"/>
      <c r="F15" s="34"/>
      <c r="G15" s="34"/>
      <c r="H15" s="24"/>
      <c r="I15" s="66"/>
      <c r="J15" s="66"/>
      <c r="K15" s="66"/>
      <c r="L15" s="63" t="s">
        <v>50</v>
      </c>
      <c r="M15" s="64"/>
      <c r="N15" s="64"/>
      <c r="O15" s="64"/>
      <c r="P15" s="64"/>
    </row>
    <row r="16" spans="1:32" x14ac:dyDescent="0.2">
      <c r="A16" s="35"/>
      <c r="B16" s="35"/>
      <c r="C16" s="35"/>
      <c r="D16" s="34"/>
      <c r="E16" s="34"/>
      <c r="F16" s="34"/>
      <c r="G16" s="34"/>
      <c r="H16" s="24"/>
      <c r="I16" s="66"/>
      <c r="J16" s="66"/>
      <c r="K16" s="66"/>
      <c r="L16" s="63" t="s">
        <v>51</v>
      </c>
      <c r="M16" s="64"/>
      <c r="N16" s="64"/>
      <c r="O16" s="64"/>
      <c r="P16" s="64"/>
    </row>
    <row r="17" spans="1:16" x14ac:dyDescent="0.2">
      <c r="A17" s="35"/>
      <c r="B17" s="35"/>
      <c r="C17" s="35"/>
      <c r="D17" s="34"/>
      <c r="E17" s="34"/>
      <c r="F17" s="34"/>
      <c r="G17" s="34"/>
      <c r="H17" s="24"/>
      <c r="I17" s="66"/>
      <c r="J17" s="66"/>
      <c r="K17" s="66"/>
      <c r="L17" s="63" t="s">
        <v>52</v>
      </c>
      <c r="M17" s="64"/>
      <c r="N17" s="64"/>
      <c r="O17" s="64"/>
      <c r="P17" s="64"/>
    </row>
    <row r="18" spans="1:16" x14ac:dyDescent="0.2">
      <c r="A18" s="35"/>
      <c r="B18" s="35"/>
      <c r="C18" s="35"/>
      <c r="D18" s="34"/>
      <c r="E18" s="34"/>
      <c r="F18" s="34"/>
      <c r="G18" s="34"/>
      <c r="H18" s="34"/>
      <c r="L18" s="63" t="s">
        <v>53</v>
      </c>
      <c r="M18" s="64"/>
      <c r="N18" s="64"/>
      <c r="O18" s="64"/>
      <c r="P18" s="64"/>
    </row>
    <row r="19" spans="1:16" x14ac:dyDescent="0.2">
      <c r="A19" s="38"/>
      <c r="B19" s="38"/>
      <c r="C19" s="38"/>
      <c r="D19" s="39"/>
      <c r="E19" s="39"/>
      <c r="F19" s="39"/>
      <c r="G19" s="39"/>
      <c r="H19" s="39"/>
    </row>
    <row r="20" spans="1:16" x14ac:dyDescent="0.2">
      <c r="A20" s="40"/>
      <c r="B20" s="40"/>
      <c r="C20" s="40"/>
      <c r="D20" s="40"/>
      <c r="E20" s="40"/>
      <c r="F20" s="40"/>
      <c r="G20" s="40"/>
      <c r="H20" s="40"/>
    </row>
    <row r="21" spans="1:16" x14ac:dyDescent="0.2">
      <c r="A21" s="35"/>
      <c r="B21" s="35"/>
      <c r="C21" s="35"/>
      <c r="D21" s="34"/>
      <c r="E21" s="34"/>
      <c r="F21" s="34"/>
      <c r="G21" s="34"/>
      <c r="H21" s="34"/>
    </row>
    <row r="22" spans="1:16" x14ac:dyDescent="0.2">
      <c r="A22" s="35"/>
      <c r="B22" s="35"/>
      <c r="C22" s="35"/>
      <c r="D22" s="34"/>
      <c r="E22" s="34"/>
      <c r="F22" s="34"/>
      <c r="G22" s="34"/>
      <c r="H22" s="34"/>
    </row>
    <row r="23" spans="1:16" x14ac:dyDescent="0.2">
      <c r="A23" s="35"/>
      <c r="B23" s="35"/>
      <c r="C23" s="35"/>
      <c r="D23" s="34"/>
      <c r="E23" s="34"/>
      <c r="F23" s="34"/>
      <c r="G23" s="34"/>
      <c r="H23" s="34"/>
    </row>
    <row r="24" spans="1:16" x14ac:dyDescent="0.2">
      <c r="A24" s="35"/>
      <c r="B24" s="35"/>
      <c r="C24" s="35"/>
      <c r="D24" s="34"/>
      <c r="E24" s="34"/>
      <c r="F24" s="34"/>
      <c r="G24" s="34"/>
      <c r="H24" s="34"/>
    </row>
    <row r="25" spans="1:16" x14ac:dyDescent="0.2">
      <c r="A25" s="35"/>
      <c r="B25" s="35"/>
      <c r="C25" s="35"/>
      <c r="D25" s="34"/>
      <c r="E25" s="34"/>
      <c r="F25" s="34"/>
      <c r="G25" s="34"/>
      <c r="H25" s="34"/>
    </row>
    <row r="26" spans="1:16" x14ac:dyDescent="0.2">
      <c r="A26" s="18"/>
      <c r="B26" s="18"/>
      <c r="C26" s="18"/>
      <c r="D26" s="18"/>
      <c r="E26" s="18"/>
      <c r="F26" s="18"/>
      <c r="G26" s="18"/>
      <c r="H26" s="18"/>
    </row>
    <row r="27" spans="1:16" x14ac:dyDescent="0.2">
      <c r="A27" s="18"/>
      <c r="B27" s="18"/>
      <c r="C27" s="18"/>
      <c r="D27" s="18"/>
      <c r="E27" s="18"/>
      <c r="F27" s="18"/>
      <c r="G27" s="18"/>
      <c r="H27" s="18"/>
    </row>
    <row r="28" spans="1:16" x14ac:dyDescent="0.2">
      <c r="A28" s="18"/>
      <c r="B28" s="18"/>
      <c r="C28" s="18"/>
      <c r="D28" s="18"/>
      <c r="E28" s="18"/>
      <c r="F28" s="18"/>
      <c r="G28" s="18"/>
      <c r="H28" s="18"/>
    </row>
    <row r="29" spans="1:16" x14ac:dyDescent="0.2">
      <c r="A29" s="18"/>
      <c r="B29" s="18"/>
      <c r="C29" s="18"/>
      <c r="D29" s="18"/>
      <c r="E29" s="18"/>
      <c r="F29" s="18"/>
      <c r="G29" s="18"/>
      <c r="H29" s="18"/>
    </row>
    <row r="30" spans="1:16" x14ac:dyDescent="0.2">
      <c r="A30" s="14" t="s">
        <v>65</v>
      </c>
      <c r="B30" s="14"/>
      <c r="C30" s="14"/>
      <c r="D30" s="18"/>
      <c r="E30" s="18"/>
      <c r="F30" s="18"/>
      <c r="G30" s="18"/>
      <c r="H30" s="18"/>
    </row>
  </sheetData>
  <mergeCells count="5">
    <mergeCell ref="A2:A3"/>
    <mergeCell ref="A4:A6"/>
    <mergeCell ref="J2:O2"/>
    <mergeCell ref="F2:I2"/>
    <mergeCell ref="B2:D2"/>
  </mergeCells>
  <conditionalFormatting sqref="B4">
    <cfRule type="iconSet" priority="4">
      <iconSet iconSet="3Symbols2" showValue="0">
        <cfvo type="percent" val="0"/>
        <cfvo type="percent" val="33"/>
        <cfvo type="percent" val="67"/>
      </iconSet>
    </cfRule>
  </conditionalFormatting>
  <conditionalFormatting sqref="C4">
    <cfRule type="iconSet" priority="3">
      <iconSet iconSet="3Symbols2" showValue="0">
        <cfvo type="percent" val="0"/>
        <cfvo type="percent" val="33"/>
        <cfvo type="percent" val="67"/>
      </iconSet>
    </cfRule>
  </conditionalFormatting>
  <conditionalFormatting sqref="D4">
    <cfRule type="iconSet" priority="2">
      <iconSet iconSet="3Symbols2" showValue="0">
        <cfvo type="percent" val="0"/>
        <cfvo type="percent" val="33"/>
        <cfvo type="percent" val="67"/>
      </iconSet>
    </cfRule>
  </conditionalFormatting>
  <conditionalFormatting sqref="D5:R5">
    <cfRule type="iconSet" priority="8678">
      <iconSet iconSet="3Symbols2" showValue="0">
        <cfvo type="percent" val="0"/>
        <cfvo type="percent" val="33"/>
        <cfvo type="percent" val="67"/>
      </iconSet>
    </cfRule>
  </conditionalFormatting>
  <conditionalFormatting sqref="D6:R6">
    <cfRule type="iconSet" priority="8679">
      <iconSet iconSet="3Symbols2" showValue="0">
        <cfvo type="percent" val="0"/>
        <cfvo type="percent" val="33"/>
        <cfvo type="percent" val="67"/>
      </iconSet>
    </cfRule>
  </conditionalFormatting>
  <conditionalFormatting sqref="E4">
    <cfRule type="iconSet" priority="7">
      <iconSet iconSet="3Symbols2" showValue="0">
        <cfvo type="percent" val="0"/>
        <cfvo type="percent" val="33"/>
        <cfvo type="percent" val="67"/>
      </iconSet>
    </cfRule>
  </conditionalFormatting>
  <conditionalFormatting sqref="H4">
    <cfRule type="iconSet" priority="6">
      <iconSet iconSet="3Symbols2" showValue="0">
        <cfvo type="percent" val="0"/>
        <cfvo type="percent" val="33"/>
        <cfvo type="percent" val="67"/>
      </iconSet>
    </cfRule>
  </conditionalFormatting>
  <conditionalFormatting sqref="I4:J4">
    <cfRule type="iconSet" priority="5">
      <iconSet iconSet="3Symbols2" showValue="0">
        <cfvo type="percent" val="0"/>
        <cfvo type="percent" val="33"/>
        <cfvo type="percent" val="67"/>
      </iconSet>
    </cfRule>
  </conditionalFormatting>
  <conditionalFormatting sqref="R4">
    <cfRule type="iconSet" priority="1">
      <iconSet iconSet="3Symbols2" showValue="0">
        <cfvo type="percent" val="0"/>
        <cfvo type="percent" val="33"/>
        <cfvo type="percent" val="67"/>
      </iconSet>
    </cfRule>
  </conditionalFormatting>
  <hyperlinks>
    <hyperlink ref="A30" location="'Total List - Domestic'!A1" display="Home" xr:uid="{00000000-0004-0000-4F00-000000000000}"/>
  </hyperlinks>
  <pageMargins left="0.7" right="0.7" top="0.75" bottom="0.75" header="0.3" footer="0.3"/>
  <pageSetup orientation="portrait" horizontalDpi="0" verticalDpi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A1:AF30"/>
  <sheetViews>
    <sheetView showGridLines="0" workbookViewId="0">
      <selection activeCell="R2" sqref="R2:R6"/>
    </sheetView>
  </sheetViews>
  <sheetFormatPr baseColWidth="10" defaultRowHeight="16" x14ac:dyDescent="0.2"/>
  <cols>
    <col min="1" max="1" width="42.33203125" customWidth="1"/>
    <col min="2" max="2" width="12.33203125" customWidth="1"/>
    <col min="3" max="3" width="13" customWidth="1"/>
    <col min="4" max="4" width="12.5" bestFit="1" customWidth="1"/>
    <col min="5" max="5" width="12.5" customWidth="1"/>
    <col min="6" max="6" width="11.1640625" customWidth="1"/>
    <col min="7" max="7" width="12" customWidth="1"/>
    <col min="8" max="8" width="13.33203125" customWidth="1"/>
    <col min="9" max="9" width="10.6640625" customWidth="1"/>
    <col min="10" max="10" width="12.5" customWidth="1"/>
    <col min="11" max="11" width="13.33203125" customWidth="1"/>
    <col min="12" max="12" width="12.5" customWidth="1"/>
    <col min="13" max="13" width="12.1640625" customWidth="1"/>
    <col min="14" max="14" width="13.33203125" customWidth="1"/>
    <col min="15" max="15" width="13.5" customWidth="1"/>
    <col min="16" max="16" width="10.83203125" customWidth="1"/>
  </cols>
  <sheetData>
    <row r="1" spans="1:32" s="32" customFormat="1" x14ac:dyDescent="0.2">
      <c r="D1" s="32" t="str">
        <f>Requirements!D1</f>
        <v xml:space="preserve">  </v>
      </c>
      <c r="F1" s="32" t="str">
        <f>Requirements!F1</f>
        <v xml:space="preserve">  </v>
      </c>
      <c r="G1" s="32" t="str">
        <f>Requirements!G1</f>
        <v xml:space="preserve">  </v>
      </c>
      <c r="H1" s="32" t="str">
        <f>Requirements!H1</f>
        <v xml:space="preserve">  </v>
      </c>
      <c r="I1" s="32" t="str">
        <f>Requirements!I1</f>
        <v xml:space="preserve">  </v>
      </c>
      <c r="J1" s="32">
        <f>Requirements!J1</f>
        <v>0</v>
      </c>
      <c r="K1" s="32" t="str">
        <f>Requirements!K1</f>
        <v xml:space="preserve">  </v>
      </c>
      <c r="L1" s="32">
        <f>Requirements!L1</f>
        <v>0</v>
      </c>
      <c r="M1" s="32" t="str">
        <f>Requirements!M1</f>
        <v xml:space="preserve">  </v>
      </c>
      <c r="N1" s="32" t="str">
        <f>Requirements!N1</f>
        <v xml:space="preserve">  </v>
      </c>
      <c r="O1" s="32" t="str">
        <f>Requirements!O1</f>
        <v xml:space="preserve">  </v>
      </c>
      <c r="P1" s="32" t="str">
        <f>Requirements!P1</f>
        <v xml:space="preserve">  </v>
      </c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</row>
    <row r="2" spans="1:32" s="2" customFormat="1" x14ac:dyDescent="0.2">
      <c r="A2" s="117" t="str">
        <f>Requirements!A3</f>
        <v>MERCHANT CATEGORY</v>
      </c>
      <c r="B2" s="119" t="s">
        <v>91</v>
      </c>
      <c r="C2" s="120"/>
      <c r="D2" s="121"/>
      <c r="E2" s="19" t="str">
        <f>Requirements!E2</f>
        <v>Corvia</v>
      </c>
      <c r="F2" s="111" t="str">
        <f>Requirements!F2</f>
        <v>Signature Payments</v>
      </c>
      <c r="G2" s="112"/>
      <c r="H2" s="112"/>
      <c r="I2" s="113"/>
      <c r="J2" s="111" t="str">
        <f>Requirements!J2</f>
        <v xml:space="preserve">NAB        </v>
      </c>
      <c r="K2" s="112"/>
      <c r="L2" s="112"/>
      <c r="M2" s="112"/>
      <c r="N2" s="112"/>
      <c r="O2" s="113"/>
      <c r="P2" s="19" t="str">
        <f>Requirements!P2</f>
        <v>MERCH E</v>
      </c>
      <c r="Q2" s="19" t="str">
        <f>Requirements!Q2</f>
        <v>Maverick</v>
      </c>
      <c r="R2" s="19" t="str">
        <f>Requirements!R2</f>
        <v>Humboldt</v>
      </c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2" s="2" customFormat="1" x14ac:dyDescent="0.2">
      <c r="A3" s="117"/>
      <c r="B3" s="68" t="s">
        <v>129</v>
      </c>
      <c r="C3" s="69" t="s">
        <v>130</v>
      </c>
      <c r="D3" s="70" t="s">
        <v>64</v>
      </c>
      <c r="E3" s="19" t="str">
        <f>Requirements!E3</f>
        <v>MVB</v>
      </c>
      <c r="F3" s="19" t="str">
        <f>Requirements!F3</f>
        <v>EPX - BMO</v>
      </c>
      <c r="G3" s="19" t="str">
        <f>Requirements!G3</f>
        <v>EPX - FFB</v>
      </c>
      <c r="H3" s="19" t="str">
        <f>Requirements!H3</f>
        <v>Westam</v>
      </c>
      <c r="I3" s="19" t="str">
        <f>Requirements!I3</f>
        <v>Merrick</v>
      </c>
      <c r="J3" s="19" t="str">
        <f>Requirements!J3</f>
        <v>EPX-Cit</v>
      </c>
      <c r="K3" s="19" t="str">
        <f>Requirements!K3</f>
        <v>EPX-BMO</v>
      </c>
      <c r="L3" s="19" t="str">
        <f>Requirements!L3</f>
        <v>EPX-FFB</v>
      </c>
      <c r="M3" s="19" t="str">
        <f>Requirements!M3</f>
        <v>EPX-TBB</v>
      </c>
      <c r="N3" s="19" t="str">
        <f>Requirements!N3</f>
        <v>Global-Wells</v>
      </c>
      <c r="O3" s="19" t="str">
        <f>Requirements!O3</f>
        <v>FD-Wells</v>
      </c>
      <c r="P3" s="19" t="str">
        <f>Requirements!P3</f>
        <v>FFB</v>
      </c>
      <c r="Q3" s="19" t="str">
        <f>Requirements!Q3</f>
        <v>FFB</v>
      </c>
      <c r="R3" s="19" t="str">
        <f>Requirements!R3</f>
        <v>FFB</v>
      </c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2" s="2" customFormat="1" x14ac:dyDescent="0.2">
      <c r="A4" s="118" t="str">
        <f>Requirements!A64</f>
        <v>SEO/HOSTING</v>
      </c>
      <c r="B4" s="9"/>
      <c r="C4" s="9"/>
      <c r="D4" s="6"/>
      <c r="E4" s="9"/>
      <c r="F4" s="6"/>
      <c r="G4" s="6"/>
      <c r="H4" s="6"/>
      <c r="I4" s="6"/>
      <c r="J4" s="9"/>
      <c r="K4" s="9"/>
      <c r="L4" s="9"/>
      <c r="M4" s="9"/>
      <c r="N4" s="8" t="s">
        <v>79</v>
      </c>
      <c r="O4" s="8" t="s">
        <v>79</v>
      </c>
      <c r="P4" s="9"/>
      <c r="Q4" s="9"/>
      <c r="R4" s="9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7"/>
      <c r="AF4" s="17"/>
    </row>
    <row r="5" spans="1:32" s="2" customFormat="1" x14ac:dyDescent="0.2">
      <c r="A5" s="118"/>
      <c r="B5" s="99"/>
      <c r="C5" s="100"/>
      <c r="D5" s="101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 s="2" customFormat="1" x14ac:dyDescent="0.2">
      <c r="A6" s="118"/>
      <c r="B6" s="99"/>
      <c r="C6" s="100"/>
      <c r="D6" s="101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5"/>
      <c r="T6" s="5"/>
      <c r="U6" s="5"/>
      <c r="V6" s="5"/>
      <c r="W6" s="5"/>
      <c r="X6" s="5"/>
      <c r="Y6" s="5"/>
      <c r="Z6" s="5"/>
      <c r="AA6" s="5"/>
      <c r="AB6" s="5"/>
    </row>
    <row r="10" spans="1:32" x14ac:dyDescent="0.2">
      <c r="A10" s="32"/>
      <c r="B10" s="32"/>
      <c r="C10" s="32"/>
      <c r="D10" s="32"/>
      <c r="E10" s="32"/>
      <c r="F10" s="32"/>
      <c r="G10" s="32"/>
      <c r="H10" s="32"/>
    </row>
    <row r="11" spans="1:32" x14ac:dyDescent="0.2">
      <c r="A11" s="32"/>
      <c r="B11" s="32"/>
      <c r="C11" s="32"/>
      <c r="D11" s="32"/>
      <c r="E11" s="32"/>
      <c r="F11" s="32"/>
      <c r="G11" s="32"/>
      <c r="H11" s="32"/>
    </row>
    <row r="12" spans="1:32" x14ac:dyDescent="0.2">
      <c r="A12" s="36"/>
      <c r="B12" s="36"/>
      <c r="C12" s="36"/>
      <c r="D12" s="37"/>
      <c r="E12" s="37"/>
      <c r="F12" s="37"/>
      <c r="G12" s="37"/>
      <c r="H12" s="37"/>
    </row>
    <row r="13" spans="1:32" x14ac:dyDescent="0.2">
      <c r="A13" s="41"/>
      <c r="B13" s="41"/>
      <c r="C13" s="41"/>
      <c r="D13" s="41"/>
      <c r="E13" s="41"/>
      <c r="F13" s="41"/>
      <c r="G13" s="41"/>
      <c r="H13" s="41"/>
    </row>
    <row r="14" spans="1:32" x14ac:dyDescent="0.2">
      <c r="A14" s="35"/>
      <c r="B14" s="35"/>
      <c r="C14" s="35"/>
      <c r="D14" s="34"/>
      <c r="E14" s="34"/>
      <c r="F14" s="34"/>
      <c r="G14" s="34"/>
      <c r="H14" s="34"/>
    </row>
    <row r="15" spans="1:32" x14ac:dyDescent="0.2">
      <c r="A15" s="35"/>
      <c r="B15" s="35"/>
      <c r="C15" s="35"/>
      <c r="D15" s="34"/>
      <c r="E15" s="34"/>
      <c r="F15" s="34"/>
      <c r="G15" s="34"/>
      <c r="H15" s="34"/>
    </row>
    <row r="16" spans="1:32" x14ac:dyDescent="0.2">
      <c r="A16" s="35"/>
      <c r="B16" s="35"/>
      <c r="C16" s="35"/>
      <c r="D16" s="34"/>
      <c r="E16" s="34"/>
      <c r="F16" s="34"/>
      <c r="G16" s="34"/>
      <c r="H16" s="34"/>
    </row>
    <row r="17" spans="1:8" x14ac:dyDescent="0.2">
      <c r="A17" s="35"/>
      <c r="B17" s="35"/>
      <c r="C17" s="35"/>
      <c r="D17" s="34"/>
      <c r="E17" s="34"/>
      <c r="F17" s="34"/>
      <c r="G17" s="34"/>
      <c r="H17" s="34"/>
    </row>
    <row r="18" spans="1:8" x14ac:dyDescent="0.2">
      <c r="A18" s="35"/>
      <c r="B18" s="35"/>
      <c r="C18" s="35"/>
      <c r="D18" s="34"/>
      <c r="E18" s="34"/>
      <c r="F18" s="34"/>
      <c r="G18" s="34"/>
      <c r="H18" s="34"/>
    </row>
    <row r="19" spans="1:8" x14ac:dyDescent="0.2">
      <c r="A19" s="38"/>
      <c r="B19" s="38"/>
      <c r="C19" s="38"/>
      <c r="D19" s="39"/>
      <c r="E19" s="39"/>
      <c r="F19" s="39"/>
      <c r="G19" s="39"/>
      <c r="H19" s="39"/>
    </row>
    <row r="20" spans="1:8" x14ac:dyDescent="0.2">
      <c r="A20" s="41"/>
      <c r="B20" s="41"/>
      <c r="C20" s="41"/>
      <c r="D20" s="41"/>
      <c r="E20" s="41"/>
      <c r="F20" s="41"/>
      <c r="G20" s="41"/>
      <c r="H20" s="41"/>
    </row>
    <row r="21" spans="1:8" x14ac:dyDescent="0.2">
      <c r="A21" s="35"/>
      <c r="B21" s="35"/>
      <c r="C21" s="35"/>
      <c r="D21" s="34"/>
      <c r="E21" s="34"/>
      <c r="F21" s="34"/>
      <c r="G21" s="34"/>
      <c r="H21" s="34"/>
    </row>
    <row r="22" spans="1:8" x14ac:dyDescent="0.2">
      <c r="A22" s="35"/>
      <c r="B22" s="35"/>
      <c r="C22" s="35"/>
      <c r="D22" s="34"/>
      <c r="E22" s="34"/>
      <c r="F22" s="34"/>
      <c r="G22" s="34"/>
      <c r="H22" s="34"/>
    </row>
    <row r="23" spans="1:8" x14ac:dyDescent="0.2">
      <c r="A23" s="35"/>
      <c r="B23" s="35"/>
      <c r="C23" s="35"/>
      <c r="D23" s="34"/>
      <c r="E23" s="34"/>
      <c r="F23" s="34"/>
      <c r="G23" s="34"/>
      <c r="H23" s="34"/>
    </row>
    <row r="24" spans="1:8" x14ac:dyDescent="0.2">
      <c r="A24" s="35"/>
      <c r="B24" s="35"/>
      <c r="C24" s="35"/>
      <c r="D24" s="34"/>
      <c r="E24" s="34"/>
      <c r="F24" s="34"/>
      <c r="G24" s="34"/>
      <c r="H24" s="34"/>
    </row>
    <row r="25" spans="1:8" x14ac:dyDescent="0.2">
      <c r="A25" s="35"/>
      <c r="B25" s="35"/>
      <c r="C25" s="35"/>
      <c r="D25" s="34"/>
      <c r="E25" s="34"/>
      <c r="F25" s="34"/>
      <c r="G25" s="34"/>
      <c r="H25" s="34"/>
    </row>
    <row r="26" spans="1:8" x14ac:dyDescent="0.2">
      <c r="A26" s="18"/>
      <c r="B26" s="18"/>
      <c r="C26" s="18"/>
      <c r="D26" s="18"/>
      <c r="E26" s="18"/>
      <c r="F26" s="18"/>
      <c r="G26" s="18"/>
      <c r="H26" s="18"/>
    </row>
    <row r="27" spans="1:8" x14ac:dyDescent="0.2">
      <c r="A27" s="18"/>
      <c r="B27" s="18"/>
      <c r="C27" s="18"/>
      <c r="D27" s="18"/>
      <c r="E27" s="18"/>
      <c r="F27" s="18"/>
      <c r="G27" s="18"/>
      <c r="H27" s="18"/>
    </row>
    <row r="28" spans="1:8" x14ac:dyDescent="0.2">
      <c r="A28" s="18"/>
      <c r="B28" s="18"/>
      <c r="C28" s="18"/>
      <c r="D28" s="18"/>
      <c r="E28" s="18"/>
      <c r="F28" s="18"/>
      <c r="G28" s="18"/>
      <c r="H28" s="18"/>
    </row>
    <row r="29" spans="1:8" x14ac:dyDescent="0.2">
      <c r="A29" s="18"/>
      <c r="B29" s="18"/>
      <c r="C29" s="18"/>
      <c r="D29" s="18"/>
      <c r="E29" s="18"/>
      <c r="F29" s="18"/>
      <c r="G29" s="18"/>
      <c r="H29" s="18"/>
    </row>
    <row r="30" spans="1:8" x14ac:dyDescent="0.2">
      <c r="A30" s="14" t="s">
        <v>65</v>
      </c>
      <c r="B30" s="14"/>
      <c r="C30" s="14"/>
      <c r="D30" s="18"/>
      <c r="E30" s="18"/>
      <c r="F30" s="18"/>
      <c r="G30" s="18"/>
      <c r="H30" s="18"/>
    </row>
  </sheetData>
  <mergeCells count="5">
    <mergeCell ref="A2:A3"/>
    <mergeCell ref="A4:A6"/>
    <mergeCell ref="F2:I2"/>
    <mergeCell ref="J2:O2"/>
    <mergeCell ref="B2:D2"/>
  </mergeCells>
  <conditionalFormatting sqref="D4">
    <cfRule type="iconSet" priority="7">
      <iconSet iconSet="3Symbols2" showValue="0">
        <cfvo type="percent" val="0"/>
        <cfvo type="percent" val="33"/>
        <cfvo type="percent" val="67"/>
      </iconSet>
    </cfRule>
  </conditionalFormatting>
  <conditionalFormatting sqref="E5:R5">
    <cfRule type="iconSet" priority="8687">
      <iconSet iconSet="3Symbols2" showValue="0">
        <cfvo type="percent" val="0"/>
        <cfvo type="percent" val="33"/>
        <cfvo type="percent" val="67"/>
      </iconSet>
    </cfRule>
  </conditionalFormatting>
  <conditionalFormatting sqref="E6:R6">
    <cfRule type="iconSet" priority="8688">
      <iconSet iconSet="3Symbols2" showValue="0">
        <cfvo type="percent" val="0"/>
        <cfvo type="percent" val="33"/>
        <cfvo type="percent" val="67"/>
      </iconSet>
    </cfRule>
  </conditionalFormatting>
  <conditionalFormatting sqref="F4:I4">
    <cfRule type="iconSet" priority="5">
      <iconSet iconSet="3Symbols2" showValue="0">
        <cfvo type="percent" val="0"/>
        <cfvo type="percent" val="33"/>
        <cfvo type="percent" val="67"/>
      </iconSet>
    </cfRule>
  </conditionalFormatting>
  <conditionalFormatting sqref="N4">
    <cfRule type="iconSet" priority="3">
      <iconSet iconSet="3Symbols2" showValue="0">
        <cfvo type="percent" val="0"/>
        <cfvo type="percent" val="33"/>
        <cfvo type="percent" val="67"/>
      </iconSet>
    </cfRule>
  </conditionalFormatting>
  <conditionalFormatting sqref="O4">
    <cfRule type="iconSet" priority="2">
      <iconSet iconSet="3Symbols2" showValue="0">
        <cfvo type="percent" val="0"/>
        <cfvo type="percent" val="33"/>
        <cfvo type="percent" val="67"/>
      </iconSet>
    </cfRule>
  </conditionalFormatting>
  <conditionalFormatting sqref="P4">
    <cfRule type="iconSet" priority="4">
      <iconSet iconSet="3Symbols2" showValue="0">
        <cfvo type="percent" val="0"/>
        <cfvo type="percent" val="33"/>
        <cfvo type="percent" val="67"/>
      </iconSet>
    </cfRule>
  </conditionalFormatting>
  <conditionalFormatting sqref="P4:R4">
    <cfRule type="iconSet" priority="6">
      <iconSet iconSet="3Symbols2" showValue="0">
        <cfvo type="percent" val="0"/>
        <cfvo type="percent" val="33"/>
        <cfvo type="percent" val="67"/>
      </iconSet>
    </cfRule>
  </conditionalFormatting>
  <conditionalFormatting sqref="Q4:R4">
    <cfRule type="iconSet" priority="1">
      <iconSet iconSet="3Symbols2" showValue="0">
        <cfvo type="percent" val="0"/>
        <cfvo type="percent" val="33"/>
        <cfvo type="percent" val="67"/>
      </iconSet>
    </cfRule>
  </conditionalFormatting>
  <hyperlinks>
    <hyperlink ref="A30" location="'Total List - Domestic'!A1" display="Home" xr:uid="{00000000-0004-0000-5B00-000000000000}"/>
  </hyperlinks>
  <pageMargins left="0.7" right="0.7" top="0.75" bottom="0.75" header="0.3" footer="0.3"/>
  <pageSetup orientation="portrait" horizontalDpi="0" verticalDpi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A1:AF333"/>
  <sheetViews>
    <sheetView showGridLines="0" workbookViewId="0">
      <selection activeCell="J26" sqref="J26"/>
    </sheetView>
  </sheetViews>
  <sheetFormatPr baseColWidth="10" defaultRowHeight="16" x14ac:dyDescent="0.2"/>
  <cols>
    <col min="1" max="1" width="42" customWidth="1"/>
    <col min="2" max="2" width="11.6640625" customWidth="1"/>
    <col min="3" max="3" width="11.5" customWidth="1"/>
    <col min="4" max="4" width="9.5" customWidth="1"/>
    <col min="5" max="13" width="10.83203125" customWidth="1"/>
    <col min="14" max="14" width="13.33203125" customWidth="1"/>
    <col min="15" max="16" width="10.83203125" customWidth="1"/>
  </cols>
  <sheetData>
    <row r="1" spans="1:32" s="32" customFormat="1" x14ac:dyDescent="0.2">
      <c r="D1" s="32" t="str">
        <f>Requirements!D1</f>
        <v xml:space="preserve">  </v>
      </c>
      <c r="F1" s="32" t="str">
        <f>Requirements!F1</f>
        <v xml:space="preserve">  </v>
      </c>
      <c r="G1" s="32" t="str">
        <f>Requirements!G1</f>
        <v xml:space="preserve">  </v>
      </c>
      <c r="H1" s="32" t="str">
        <f>Requirements!H1</f>
        <v xml:space="preserve">  </v>
      </c>
      <c r="I1" s="32" t="str">
        <f>Requirements!I1</f>
        <v xml:space="preserve">  </v>
      </c>
      <c r="J1" s="32">
        <f>Requirements!J1</f>
        <v>0</v>
      </c>
      <c r="K1" s="32" t="str">
        <f>Requirements!K1</f>
        <v xml:space="preserve">  </v>
      </c>
      <c r="L1" s="32">
        <f>Requirements!L1</f>
        <v>0</v>
      </c>
      <c r="M1" s="32" t="str">
        <f>Requirements!M1</f>
        <v xml:space="preserve">  </v>
      </c>
      <c r="N1" s="32" t="str">
        <f>Requirements!N1</f>
        <v xml:space="preserve">  </v>
      </c>
      <c r="O1" s="32" t="str">
        <f>Requirements!O1</f>
        <v xml:space="preserve">  </v>
      </c>
      <c r="P1" s="32" t="str">
        <f>Requirements!P1</f>
        <v xml:space="preserve">  </v>
      </c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</row>
    <row r="2" spans="1:32" s="2" customFormat="1" x14ac:dyDescent="0.2">
      <c r="A2" s="117" t="str">
        <f>Requirements!A3</f>
        <v>MERCHANT CATEGORY</v>
      </c>
      <c r="B2" s="111" t="str">
        <f>Requirements!B2</f>
        <v>Aurora</v>
      </c>
      <c r="C2" s="112"/>
      <c r="D2" s="113"/>
      <c r="E2" s="19" t="str">
        <f>Requirements!E2</f>
        <v>Corvia</v>
      </c>
      <c r="F2" s="111" t="str">
        <f>Requirements!F2</f>
        <v>Signature Payments</v>
      </c>
      <c r="G2" s="112"/>
      <c r="H2" s="112"/>
      <c r="I2" s="113"/>
      <c r="J2" s="111" t="str">
        <f>Requirements!J2</f>
        <v xml:space="preserve">NAB        </v>
      </c>
      <c r="K2" s="112"/>
      <c r="L2" s="112"/>
      <c r="M2" s="112"/>
      <c r="N2" s="112"/>
      <c r="O2" s="113"/>
      <c r="P2" s="19" t="str">
        <f>Requirements!P2</f>
        <v>MERCH E</v>
      </c>
      <c r="Q2" s="19" t="str">
        <f>Requirements!Q2</f>
        <v>Maverick</v>
      </c>
      <c r="R2" s="19" t="str">
        <f>Requirements!R2</f>
        <v>Humboldt</v>
      </c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2" s="2" customFormat="1" x14ac:dyDescent="0.2">
      <c r="A3" s="117"/>
      <c r="B3" s="67" t="str">
        <f>Requirements!B3</f>
        <v>BBVA</v>
      </c>
      <c r="C3" s="67" t="str">
        <f>Requirements!C3</f>
        <v>EVOLVE</v>
      </c>
      <c r="D3" s="19" t="str">
        <f>Requirements!D3</f>
        <v>Merrick</v>
      </c>
      <c r="E3" s="19" t="str">
        <f>Requirements!E3</f>
        <v>MVB</v>
      </c>
      <c r="F3" s="19" t="str">
        <f>Requirements!F3</f>
        <v>EPX - BMO</v>
      </c>
      <c r="G3" s="19" t="str">
        <f>Requirements!G3</f>
        <v>EPX - FFB</v>
      </c>
      <c r="H3" s="19" t="str">
        <f>Requirements!H3</f>
        <v>Westam</v>
      </c>
      <c r="I3" s="19" t="str">
        <f>Requirements!I3</f>
        <v>Merrick</v>
      </c>
      <c r="J3" s="19" t="str">
        <f>Requirements!J3</f>
        <v>EPX-Cit</v>
      </c>
      <c r="K3" s="19" t="str">
        <f>Requirements!K3</f>
        <v>EPX-BMO</v>
      </c>
      <c r="L3" s="19" t="str">
        <f>Requirements!L3</f>
        <v>EPX-FFB</v>
      </c>
      <c r="M3" s="19" t="str">
        <f>Requirements!M3</f>
        <v>EPX-TBB</v>
      </c>
      <c r="N3" s="19" t="str">
        <f>Requirements!N3</f>
        <v>Global-Wells</v>
      </c>
      <c r="O3" s="19" t="str">
        <f>Requirements!O3</f>
        <v>FD-Wells</v>
      </c>
      <c r="P3" s="19" t="str">
        <f>Requirements!P3</f>
        <v>FFB</v>
      </c>
      <c r="Q3" s="19" t="str">
        <f>Requirements!Q3</f>
        <v>FFB</v>
      </c>
      <c r="R3" s="19" t="str">
        <f>Requirements!R3</f>
        <v>FFB</v>
      </c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2" s="2" customFormat="1" x14ac:dyDescent="0.2">
      <c r="A4" s="118" t="str">
        <f>Requirements!A66</f>
        <v>SMOKING - TOBACCO</v>
      </c>
      <c r="B4" s="8" t="s">
        <v>79</v>
      </c>
      <c r="C4" s="8" t="s">
        <v>79</v>
      </c>
      <c r="D4" s="8" t="s">
        <v>79</v>
      </c>
      <c r="E4" s="50" t="s">
        <v>96</v>
      </c>
      <c r="F4" s="6"/>
      <c r="G4" s="6"/>
      <c r="H4" s="6"/>
      <c r="I4" s="6"/>
      <c r="J4" s="9"/>
      <c r="K4" s="9"/>
      <c r="L4" s="6"/>
      <c r="M4" s="6"/>
      <c r="N4" s="6"/>
      <c r="O4" s="9"/>
      <c r="P4" s="9"/>
      <c r="Q4" s="9"/>
      <c r="R4" s="9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7"/>
      <c r="AF4" s="17"/>
    </row>
    <row r="5" spans="1:32" s="2" customFormat="1" x14ac:dyDescent="0.2">
      <c r="A5" s="118"/>
      <c r="B5" s="79"/>
      <c r="C5" s="79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 s="2" customFormat="1" x14ac:dyDescent="0.2">
      <c r="A6" s="118"/>
      <c r="B6" s="79"/>
      <c r="C6" s="79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32" x14ac:dyDescent="0.2">
      <c r="E7" s="28"/>
    </row>
    <row r="8" spans="1:32" x14ac:dyDescent="0.2">
      <c r="E8" s="28"/>
    </row>
    <row r="9" spans="1:32" x14ac:dyDescent="0.2">
      <c r="E9" s="28"/>
    </row>
    <row r="10" spans="1:32" x14ac:dyDescent="0.2">
      <c r="A10" s="32"/>
      <c r="B10" s="32"/>
      <c r="C10" s="32"/>
      <c r="D10" s="32"/>
      <c r="E10" s="28"/>
      <c r="F10" s="32"/>
      <c r="G10" s="32"/>
      <c r="H10" s="32"/>
    </row>
    <row r="11" spans="1:32" x14ac:dyDescent="0.2">
      <c r="A11" s="32"/>
      <c r="B11" s="32"/>
      <c r="C11" s="32"/>
      <c r="D11" s="32"/>
      <c r="E11" s="28"/>
      <c r="F11" s="32"/>
      <c r="G11" s="32"/>
      <c r="H11" s="32"/>
    </row>
    <row r="12" spans="1:32" x14ac:dyDescent="0.2">
      <c r="A12" s="36"/>
      <c r="B12" s="36"/>
      <c r="C12" s="36"/>
      <c r="D12" s="37"/>
      <c r="E12" s="28"/>
      <c r="F12" s="37"/>
      <c r="G12" s="37"/>
      <c r="H12" s="37"/>
    </row>
    <row r="13" spans="1:32" x14ac:dyDescent="0.2">
      <c r="A13" s="41"/>
      <c r="B13" s="41"/>
      <c r="C13" s="41"/>
      <c r="D13" s="41"/>
      <c r="E13" s="28"/>
      <c r="F13" s="41"/>
      <c r="G13" s="41"/>
      <c r="H13" s="41"/>
    </row>
    <row r="14" spans="1:32" x14ac:dyDescent="0.2">
      <c r="A14" s="35"/>
      <c r="B14" s="35"/>
      <c r="C14" s="35"/>
      <c r="D14" s="34"/>
      <c r="E14" s="28"/>
      <c r="F14" s="34"/>
      <c r="G14" s="34"/>
      <c r="H14" s="34"/>
    </row>
    <row r="15" spans="1:32" x14ac:dyDescent="0.2">
      <c r="A15" s="35"/>
      <c r="B15" s="35"/>
      <c r="C15" s="35"/>
      <c r="D15" s="34"/>
      <c r="E15" s="28"/>
      <c r="F15" s="34"/>
      <c r="G15" s="34"/>
      <c r="H15" s="34"/>
    </row>
    <row r="16" spans="1:32" x14ac:dyDescent="0.2">
      <c r="A16" s="35"/>
      <c r="B16" s="35"/>
      <c r="C16" s="35"/>
      <c r="D16" s="34"/>
      <c r="E16" s="28"/>
      <c r="F16" s="34"/>
      <c r="G16" s="34"/>
      <c r="H16" s="34"/>
    </row>
    <row r="17" spans="1:8" x14ac:dyDescent="0.2">
      <c r="A17" s="35"/>
      <c r="B17" s="35"/>
      <c r="C17" s="35"/>
      <c r="D17" s="34"/>
      <c r="E17" s="28"/>
      <c r="F17" s="34"/>
      <c r="G17" s="34"/>
      <c r="H17" s="34"/>
    </row>
    <row r="18" spans="1:8" x14ac:dyDescent="0.2">
      <c r="A18" s="35"/>
      <c r="B18" s="35"/>
      <c r="C18" s="35"/>
      <c r="D18" s="34"/>
      <c r="E18" s="28"/>
      <c r="F18" s="34"/>
      <c r="G18" s="34"/>
      <c r="H18" s="34"/>
    </row>
    <row r="19" spans="1:8" x14ac:dyDescent="0.2">
      <c r="A19" s="38"/>
      <c r="B19" s="38"/>
      <c r="C19" s="38"/>
      <c r="D19" s="39"/>
      <c r="E19" s="28"/>
      <c r="F19" s="39"/>
      <c r="G19" s="39"/>
      <c r="H19" s="39"/>
    </row>
    <row r="20" spans="1:8" x14ac:dyDescent="0.2">
      <c r="A20" s="41"/>
      <c r="B20" s="41"/>
      <c r="C20" s="41"/>
      <c r="D20" s="41"/>
      <c r="E20" s="28"/>
      <c r="F20" s="41"/>
      <c r="G20" s="41"/>
      <c r="H20" s="41"/>
    </row>
    <row r="21" spans="1:8" x14ac:dyDescent="0.2">
      <c r="A21" s="35"/>
      <c r="B21" s="35"/>
      <c r="C21" s="35"/>
      <c r="D21" s="34"/>
      <c r="E21" s="44"/>
      <c r="F21" s="34"/>
      <c r="G21" s="34"/>
      <c r="H21" s="34"/>
    </row>
    <row r="22" spans="1:8" x14ac:dyDescent="0.2">
      <c r="A22" s="35"/>
      <c r="B22" s="35"/>
      <c r="C22" s="35"/>
      <c r="D22" s="34"/>
      <c r="E22" s="28"/>
      <c r="F22" s="34"/>
      <c r="G22" s="34"/>
      <c r="H22" s="34"/>
    </row>
    <row r="23" spans="1:8" x14ac:dyDescent="0.2">
      <c r="A23" s="35"/>
      <c r="B23" s="35"/>
      <c r="C23" s="35"/>
      <c r="D23" s="34"/>
      <c r="E23" s="28"/>
      <c r="F23" s="34"/>
      <c r="G23" s="34"/>
      <c r="H23" s="34"/>
    </row>
    <row r="24" spans="1:8" x14ac:dyDescent="0.2">
      <c r="A24" s="35"/>
      <c r="B24" s="35"/>
      <c r="C24" s="35"/>
      <c r="D24" s="34"/>
      <c r="E24" s="28"/>
      <c r="F24" s="34"/>
      <c r="G24" s="34"/>
      <c r="H24" s="34"/>
    </row>
    <row r="25" spans="1:8" x14ac:dyDescent="0.2">
      <c r="A25" s="35"/>
      <c r="B25" s="35"/>
      <c r="C25" s="35"/>
      <c r="D25" s="34"/>
      <c r="E25" s="28"/>
      <c r="F25" s="34"/>
      <c r="G25" s="34"/>
      <c r="H25" s="34"/>
    </row>
    <row r="26" spans="1:8" x14ac:dyDescent="0.2">
      <c r="A26" s="18"/>
      <c r="B26" s="18"/>
      <c r="C26" s="18"/>
      <c r="D26" s="18"/>
      <c r="E26" s="28"/>
      <c r="F26" s="18"/>
      <c r="G26" s="18"/>
      <c r="H26" s="18"/>
    </row>
    <row r="27" spans="1:8" x14ac:dyDescent="0.2">
      <c r="A27" s="18"/>
      <c r="B27" s="18"/>
      <c r="C27" s="18"/>
      <c r="D27" s="18"/>
      <c r="E27" s="28"/>
      <c r="F27" s="18"/>
      <c r="G27" s="18"/>
      <c r="H27" s="18"/>
    </row>
    <row r="28" spans="1:8" x14ac:dyDescent="0.2">
      <c r="A28" s="18"/>
      <c r="B28" s="18"/>
      <c r="C28" s="18"/>
      <c r="D28" s="18"/>
      <c r="E28" s="28"/>
      <c r="F28" s="18"/>
      <c r="G28" s="18"/>
      <c r="H28" s="18"/>
    </row>
    <row r="29" spans="1:8" x14ac:dyDescent="0.2">
      <c r="A29" s="18"/>
      <c r="B29" s="18"/>
      <c r="C29" s="18"/>
      <c r="D29" s="18"/>
      <c r="E29" s="28"/>
      <c r="F29" s="18"/>
      <c r="G29" s="18"/>
      <c r="H29" s="18"/>
    </row>
    <row r="30" spans="1:8" x14ac:dyDescent="0.2">
      <c r="A30" s="14" t="s">
        <v>65</v>
      </c>
      <c r="B30" s="14"/>
      <c r="C30" s="14"/>
      <c r="D30" s="18"/>
      <c r="E30" s="28"/>
      <c r="F30" s="18"/>
      <c r="G30" s="18"/>
      <c r="H30" s="18"/>
    </row>
    <row r="31" spans="1:8" x14ac:dyDescent="0.2">
      <c r="E31" s="28"/>
    </row>
    <row r="32" spans="1:8" x14ac:dyDescent="0.2">
      <c r="E32" s="28"/>
    </row>
    <row r="33" spans="5:5" x14ac:dyDescent="0.2">
      <c r="E33" s="28"/>
    </row>
    <row r="34" spans="5:5" x14ac:dyDescent="0.2">
      <c r="E34" s="28"/>
    </row>
    <row r="35" spans="5:5" x14ac:dyDescent="0.2">
      <c r="E35" s="44"/>
    </row>
    <row r="36" spans="5:5" x14ac:dyDescent="0.2">
      <c r="E36" s="28"/>
    </row>
    <row r="37" spans="5:5" x14ac:dyDescent="0.2">
      <c r="E37" s="28"/>
    </row>
    <row r="38" spans="5:5" x14ac:dyDescent="0.2">
      <c r="E38" s="28"/>
    </row>
    <row r="39" spans="5:5" x14ac:dyDescent="0.2">
      <c r="E39" s="28"/>
    </row>
    <row r="40" spans="5:5" x14ac:dyDescent="0.2">
      <c r="E40" s="28"/>
    </row>
    <row r="41" spans="5:5" x14ac:dyDescent="0.2">
      <c r="E41" s="28"/>
    </row>
    <row r="42" spans="5:5" x14ac:dyDescent="0.2">
      <c r="E42" s="28"/>
    </row>
    <row r="43" spans="5:5" x14ac:dyDescent="0.2">
      <c r="E43" s="28"/>
    </row>
    <row r="44" spans="5:5" x14ac:dyDescent="0.2">
      <c r="E44" s="28"/>
    </row>
    <row r="45" spans="5:5" x14ac:dyDescent="0.2">
      <c r="E45" s="28"/>
    </row>
    <row r="46" spans="5:5" x14ac:dyDescent="0.2">
      <c r="E46" s="28"/>
    </row>
    <row r="47" spans="5:5" x14ac:dyDescent="0.2">
      <c r="E47" s="28"/>
    </row>
    <row r="48" spans="5:5" x14ac:dyDescent="0.2">
      <c r="E48" s="28"/>
    </row>
    <row r="49" spans="5:5" x14ac:dyDescent="0.2">
      <c r="E49" s="28"/>
    </row>
    <row r="50" spans="5:5" x14ac:dyDescent="0.2">
      <c r="E50" s="28"/>
    </row>
    <row r="51" spans="5:5" x14ac:dyDescent="0.2">
      <c r="E51" s="28"/>
    </row>
    <row r="52" spans="5:5" x14ac:dyDescent="0.2">
      <c r="E52" s="28"/>
    </row>
    <row r="53" spans="5:5" x14ac:dyDescent="0.2">
      <c r="E53" s="28"/>
    </row>
    <row r="54" spans="5:5" x14ac:dyDescent="0.2">
      <c r="E54" s="28"/>
    </row>
    <row r="55" spans="5:5" x14ac:dyDescent="0.2">
      <c r="E55" s="28"/>
    </row>
    <row r="56" spans="5:5" x14ac:dyDescent="0.2">
      <c r="E56" s="28"/>
    </row>
    <row r="57" spans="5:5" x14ac:dyDescent="0.2">
      <c r="E57" s="28"/>
    </row>
    <row r="58" spans="5:5" x14ac:dyDescent="0.2">
      <c r="E58" s="28"/>
    </row>
    <row r="59" spans="5:5" x14ac:dyDescent="0.2">
      <c r="E59" s="28"/>
    </row>
    <row r="60" spans="5:5" x14ac:dyDescent="0.2">
      <c r="E60" s="28"/>
    </row>
    <row r="61" spans="5:5" x14ac:dyDescent="0.2">
      <c r="E61" s="28"/>
    </row>
    <row r="62" spans="5:5" x14ac:dyDescent="0.2">
      <c r="E62" s="28"/>
    </row>
    <row r="63" spans="5:5" x14ac:dyDescent="0.2">
      <c r="E63" s="28"/>
    </row>
    <row r="64" spans="5:5" x14ac:dyDescent="0.2">
      <c r="E64" s="28"/>
    </row>
    <row r="65" spans="5:5" x14ac:dyDescent="0.2">
      <c r="E65" s="28"/>
    </row>
    <row r="66" spans="5:5" x14ac:dyDescent="0.2">
      <c r="E66" s="28"/>
    </row>
    <row r="67" spans="5:5" x14ac:dyDescent="0.2">
      <c r="E67" s="28"/>
    </row>
    <row r="68" spans="5:5" x14ac:dyDescent="0.2">
      <c r="E68" s="28"/>
    </row>
    <row r="69" spans="5:5" x14ac:dyDescent="0.2">
      <c r="E69" s="28"/>
    </row>
    <row r="70" spans="5:5" x14ac:dyDescent="0.2">
      <c r="E70" s="28"/>
    </row>
    <row r="71" spans="5:5" x14ac:dyDescent="0.2">
      <c r="E71" s="28"/>
    </row>
    <row r="72" spans="5:5" x14ac:dyDescent="0.2">
      <c r="E72" s="28"/>
    </row>
    <row r="73" spans="5:5" x14ac:dyDescent="0.2">
      <c r="E73" s="28"/>
    </row>
    <row r="74" spans="5:5" x14ac:dyDescent="0.2">
      <c r="E74" s="28"/>
    </row>
    <row r="75" spans="5:5" x14ac:dyDescent="0.2">
      <c r="E75" s="28"/>
    </row>
    <row r="76" spans="5:5" x14ac:dyDescent="0.2">
      <c r="E76" s="28"/>
    </row>
    <row r="77" spans="5:5" x14ac:dyDescent="0.2">
      <c r="E77" s="28"/>
    </row>
    <row r="78" spans="5:5" x14ac:dyDescent="0.2">
      <c r="E78" s="28"/>
    </row>
    <row r="79" spans="5:5" x14ac:dyDescent="0.2">
      <c r="E79" s="28"/>
    </row>
    <row r="80" spans="5:5" x14ac:dyDescent="0.2">
      <c r="E80" s="28"/>
    </row>
    <row r="81" spans="5:5" x14ac:dyDescent="0.2">
      <c r="E81" s="28"/>
    </row>
    <row r="82" spans="5:5" x14ac:dyDescent="0.2">
      <c r="E82" s="28"/>
    </row>
    <row r="83" spans="5:5" x14ac:dyDescent="0.2">
      <c r="E83" s="28"/>
    </row>
    <row r="84" spans="5:5" x14ac:dyDescent="0.2">
      <c r="E84" s="28"/>
    </row>
    <row r="85" spans="5:5" x14ac:dyDescent="0.2">
      <c r="E85" s="28"/>
    </row>
    <row r="86" spans="5:5" x14ac:dyDescent="0.2">
      <c r="E86" s="28"/>
    </row>
    <row r="87" spans="5:5" x14ac:dyDescent="0.2">
      <c r="E87" s="28"/>
    </row>
    <row r="88" spans="5:5" x14ac:dyDescent="0.2">
      <c r="E88" s="28"/>
    </row>
    <row r="89" spans="5:5" x14ac:dyDescent="0.2">
      <c r="E89" s="28"/>
    </row>
    <row r="90" spans="5:5" x14ac:dyDescent="0.2">
      <c r="E90" s="28"/>
    </row>
    <row r="91" spans="5:5" x14ac:dyDescent="0.2">
      <c r="E91" s="28"/>
    </row>
    <row r="92" spans="5:5" x14ac:dyDescent="0.2">
      <c r="E92" s="28"/>
    </row>
    <row r="93" spans="5:5" x14ac:dyDescent="0.2">
      <c r="E93" s="28"/>
    </row>
    <row r="94" spans="5:5" x14ac:dyDescent="0.2">
      <c r="E94" s="28"/>
    </row>
    <row r="95" spans="5:5" x14ac:dyDescent="0.2">
      <c r="E95" s="28"/>
    </row>
    <row r="96" spans="5:5" x14ac:dyDescent="0.2">
      <c r="E96" s="28"/>
    </row>
    <row r="97" spans="5:5" x14ac:dyDescent="0.2">
      <c r="E97" s="28"/>
    </row>
    <row r="98" spans="5:5" x14ac:dyDescent="0.2">
      <c r="E98" s="28"/>
    </row>
    <row r="99" spans="5:5" x14ac:dyDescent="0.2">
      <c r="E99" s="28"/>
    </row>
    <row r="100" spans="5:5" x14ac:dyDescent="0.2">
      <c r="E100" s="28"/>
    </row>
    <row r="101" spans="5:5" x14ac:dyDescent="0.2">
      <c r="E101" s="28"/>
    </row>
    <row r="102" spans="5:5" x14ac:dyDescent="0.2">
      <c r="E102" s="28"/>
    </row>
    <row r="103" spans="5:5" x14ac:dyDescent="0.2">
      <c r="E103" s="28"/>
    </row>
    <row r="104" spans="5:5" x14ac:dyDescent="0.2">
      <c r="E104" s="28"/>
    </row>
    <row r="105" spans="5:5" x14ac:dyDescent="0.2">
      <c r="E105" s="28"/>
    </row>
    <row r="106" spans="5:5" x14ac:dyDescent="0.2">
      <c r="E106" s="28"/>
    </row>
    <row r="107" spans="5:5" x14ac:dyDescent="0.2">
      <c r="E107" s="28"/>
    </row>
    <row r="108" spans="5:5" x14ac:dyDescent="0.2">
      <c r="E108" s="28"/>
    </row>
    <row r="109" spans="5:5" x14ac:dyDescent="0.2">
      <c r="E109" s="28"/>
    </row>
    <row r="110" spans="5:5" x14ac:dyDescent="0.2">
      <c r="E110" s="28"/>
    </row>
    <row r="111" spans="5:5" x14ac:dyDescent="0.2">
      <c r="E111" s="28"/>
    </row>
    <row r="112" spans="5:5" x14ac:dyDescent="0.2">
      <c r="E112" s="28"/>
    </row>
    <row r="115" spans="5:5" x14ac:dyDescent="0.2">
      <c r="E115" s="28"/>
    </row>
    <row r="116" spans="5:5" x14ac:dyDescent="0.2">
      <c r="E116" s="28"/>
    </row>
    <row r="117" spans="5:5" x14ac:dyDescent="0.2">
      <c r="E117" s="28"/>
    </row>
    <row r="118" spans="5:5" x14ac:dyDescent="0.2">
      <c r="E118" s="28"/>
    </row>
    <row r="119" spans="5:5" x14ac:dyDescent="0.2">
      <c r="E119" s="28"/>
    </row>
    <row r="120" spans="5:5" x14ac:dyDescent="0.2">
      <c r="E120" s="28"/>
    </row>
    <row r="121" spans="5:5" x14ac:dyDescent="0.2">
      <c r="E121" s="28"/>
    </row>
    <row r="122" spans="5:5" x14ac:dyDescent="0.2">
      <c r="E122" s="28"/>
    </row>
    <row r="123" spans="5:5" x14ac:dyDescent="0.2">
      <c r="E123" s="28"/>
    </row>
    <row r="124" spans="5:5" x14ac:dyDescent="0.2">
      <c r="E124" s="28"/>
    </row>
    <row r="125" spans="5:5" x14ac:dyDescent="0.2">
      <c r="E125" s="28"/>
    </row>
    <row r="126" spans="5:5" x14ac:dyDescent="0.2">
      <c r="E126" s="28"/>
    </row>
    <row r="127" spans="5:5" x14ac:dyDescent="0.2">
      <c r="E127" s="28"/>
    </row>
    <row r="128" spans="5:5" x14ac:dyDescent="0.2">
      <c r="E128" s="28"/>
    </row>
    <row r="129" spans="5:5" x14ac:dyDescent="0.2">
      <c r="E129" s="28"/>
    </row>
    <row r="130" spans="5:5" x14ac:dyDescent="0.2">
      <c r="E130" s="28"/>
    </row>
    <row r="131" spans="5:5" x14ac:dyDescent="0.2">
      <c r="E131" s="28"/>
    </row>
    <row r="132" spans="5:5" x14ac:dyDescent="0.2">
      <c r="E132" s="27"/>
    </row>
    <row r="133" spans="5:5" x14ac:dyDescent="0.2">
      <c r="E133" s="28"/>
    </row>
    <row r="134" spans="5:5" x14ac:dyDescent="0.2">
      <c r="E134" s="28"/>
    </row>
    <row r="135" spans="5:5" x14ac:dyDescent="0.2">
      <c r="E135" s="28"/>
    </row>
    <row r="136" spans="5:5" x14ac:dyDescent="0.2">
      <c r="E136" s="28"/>
    </row>
    <row r="137" spans="5:5" x14ac:dyDescent="0.2">
      <c r="E137" s="28"/>
    </row>
    <row r="138" spans="5:5" x14ac:dyDescent="0.2">
      <c r="E138" s="28"/>
    </row>
    <row r="139" spans="5:5" x14ac:dyDescent="0.2">
      <c r="E139" s="28"/>
    </row>
    <row r="140" spans="5:5" x14ac:dyDescent="0.2">
      <c r="E140" s="28"/>
    </row>
    <row r="141" spans="5:5" x14ac:dyDescent="0.2">
      <c r="E141" s="28"/>
    </row>
    <row r="142" spans="5:5" x14ac:dyDescent="0.2">
      <c r="E142" s="28"/>
    </row>
    <row r="143" spans="5:5" x14ac:dyDescent="0.2">
      <c r="E143" s="28"/>
    </row>
    <row r="144" spans="5:5" x14ac:dyDescent="0.2">
      <c r="E144" s="28"/>
    </row>
    <row r="145" spans="5:5" x14ac:dyDescent="0.2">
      <c r="E145" s="28"/>
    </row>
    <row r="146" spans="5:5" x14ac:dyDescent="0.2">
      <c r="E146" s="27"/>
    </row>
    <row r="147" spans="5:5" x14ac:dyDescent="0.2">
      <c r="E147" s="28"/>
    </row>
    <row r="148" spans="5:5" x14ac:dyDescent="0.2">
      <c r="E148" s="28"/>
    </row>
    <row r="149" spans="5:5" x14ac:dyDescent="0.2">
      <c r="E149" s="28"/>
    </row>
    <row r="150" spans="5:5" x14ac:dyDescent="0.2">
      <c r="E150" s="28"/>
    </row>
    <row r="151" spans="5:5" x14ac:dyDescent="0.2">
      <c r="E151" s="28"/>
    </row>
    <row r="152" spans="5:5" x14ac:dyDescent="0.2">
      <c r="E152" s="28"/>
    </row>
    <row r="153" spans="5:5" x14ac:dyDescent="0.2">
      <c r="E153" s="28"/>
    </row>
    <row r="154" spans="5:5" x14ac:dyDescent="0.2">
      <c r="E154" s="28"/>
    </row>
    <row r="155" spans="5:5" x14ac:dyDescent="0.2">
      <c r="E155" s="28"/>
    </row>
    <row r="156" spans="5:5" x14ac:dyDescent="0.2">
      <c r="E156" s="28"/>
    </row>
    <row r="157" spans="5:5" x14ac:dyDescent="0.2">
      <c r="E157" s="28"/>
    </row>
    <row r="158" spans="5:5" x14ac:dyDescent="0.2">
      <c r="E158" s="28"/>
    </row>
    <row r="159" spans="5:5" x14ac:dyDescent="0.2">
      <c r="E159" s="28"/>
    </row>
    <row r="160" spans="5:5" x14ac:dyDescent="0.2">
      <c r="E160" s="28"/>
    </row>
    <row r="161" spans="5:5" x14ac:dyDescent="0.2">
      <c r="E161" s="28"/>
    </row>
    <row r="162" spans="5:5" x14ac:dyDescent="0.2">
      <c r="E162" s="28"/>
    </row>
    <row r="163" spans="5:5" x14ac:dyDescent="0.2">
      <c r="E163" s="28"/>
    </row>
    <row r="164" spans="5:5" x14ac:dyDescent="0.2">
      <c r="E164" s="28"/>
    </row>
    <row r="165" spans="5:5" x14ac:dyDescent="0.2">
      <c r="E165" s="28"/>
    </row>
    <row r="166" spans="5:5" x14ac:dyDescent="0.2">
      <c r="E166" s="28"/>
    </row>
    <row r="167" spans="5:5" x14ac:dyDescent="0.2">
      <c r="E167" s="28"/>
    </row>
    <row r="168" spans="5:5" x14ac:dyDescent="0.2">
      <c r="E168" s="28"/>
    </row>
    <row r="169" spans="5:5" x14ac:dyDescent="0.2">
      <c r="E169" s="28"/>
    </row>
    <row r="170" spans="5:5" x14ac:dyDescent="0.2">
      <c r="E170" s="28"/>
    </row>
    <row r="171" spans="5:5" x14ac:dyDescent="0.2">
      <c r="E171" s="28"/>
    </row>
    <row r="172" spans="5:5" x14ac:dyDescent="0.2">
      <c r="E172" s="28"/>
    </row>
    <row r="173" spans="5:5" x14ac:dyDescent="0.2">
      <c r="E173" s="28"/>
    </row>
    <row r="174" spans="5:5" x14ac:dyDescent="0.2">
      <c r="E174" s="28"/>
    </row>
    <row r="175" spans="5:5" x14ac:dyDescent="0.2">
      <c r="E175" s="28"/>
    </row>
    <row r="176" spans="5:5" x14ac:dyDescent="0.2">
      <c r="E176" s="28"/>
    </row>
    <row r="177" spans="5:5" x14ac:dyDescent="0.2">
      <c r="E177" s="28"/>
    </row>
    <row r="178" spans="5:5" x14ac:dyDescent="0.2">
      <c r="E178" s="28"/>
    </row>
    <row r="179" spans="5:5" x14ac:dyDescent="0.2">
      <c r="E179" s="28"/>
    </row>
    <row r="180" spans="5:5" x14ac:dyDescent="0.2">
      <c r="E180" s="28"/>
    </row>
    <row r="181" spans="5:5" x14ac:dyDescent="0.2">
      <c r="E181" s="28"/>
    </row>
    <row r="182" spans="5:5" x14ac:dyDescent="0.2">
      <c r="E182" s="28"/>
    </row>
    <row r="183" spans="5:5" x14ac:dyDescent="0.2">
      <c r="E183" s="28"/>
    </row>
    <row r="184" spans="5:5" x14ac:dyDescent="0.2">
      <c r="E184" s="28"/>
    </row>
    <row r="185" spans="5:5" x14ac:dyDescent="0.2">
      <c r="E185" s="28"/>
    </row>
    <row r="186" spans="5:5" x14ac:dyDescent="0.2">
      <c r="E186" s="28"/>
    </row>
    <row r="187" spans="5:5" x14ac:dyDescent="0.2">
      <c r="E187" s="28"/>
    </row>
    <row r="188" spans="5:5" x14ac:dyDescent="0.2">
      <c r="E188" s="28"/>
    </row>
    <row r="189" spans="5:5" x14ac:dyDescent="0.2">
      <c r="E189" s="28"/>
    </row>
    <row r="190" spans="5:5" x14ac:dyDescent="0.2">
      <c r="E190" s="28"/>
    </row>
    <row r="191" spans="5:5" x14ac:dyDescent="0.2">
      <c r="E191" s="28"/>
    </row>
    <row r="192" spans="5:5" x14ac:dyDescent="0.2">
      <c r="E192" s="28"/>
    </row>
    <row r="193" spans="5:5" x14ac:dyDescent="0.2">
      <c r="E193" s="28"/>
    </row>
    <row r="194" spans="5:5" x14ac:dyDescent="0.2">
      <c r="E194" s="28"/>
    </row>
    <row r="195" spans="5:5" x14ac:dyDescent="0.2">
      <c r="E195" s="28"/>
    </row>
    <row r="196" spans="5:5" x14ac:dyDescent="0.2">
      <c r="E196" s="28"/>
    </row>
    <row r="197" spans="5:5" x14ac:dyDescent="0.2">
      <c r="E197" s="28"/>
    </row>
    <row r="198" spans="5:5" x14ac:dyDescent="0.2">
      <c r="E198" s="28"/>
    </row>
    <row r="199" spans="5:5" x14ac:dyDescent="0.2">
      <c r="E199" s="28"/>
    </row>
    <row r="200" spans="5:5" x14ac:dyDescent="0.2">
      <c r="E200" s="28"/>
    </row>
    <row r="201" spans="5:5" x14ac:dyDescent="0.2">
      <c r="E201" s="28"/>
    </row>
    <row r="202" spans="5:5" x14ac:dyDescent="0.2">
      <c r="E202" s="28"/>
    </row>
    <row r="203" spans="5:5" x14ac:dyDescent="0.2">
      <c r="E203" s="28"/>
    </row>
    <row r="204" spans="5:5" x14ac:dyDescent="0.2">
      <c r="E204" s="28"/>
    </row>
    <row r="205" spans="5:5" x14ac:dyDescent="0.2">
      <c r="E205" s="28"/>
    </row>
    <row r="206" spans="5:5" x14ac:dyDescent="0.2">
      <c r="E206" s="28"/>
    </row>
    <row r="207" spans="5:5" x14ac:dyDescent="0.2">
      <c r="E207" s="28"/>
    </row>
    <row r="208" spans="5:5" x14ac:dyDescent="0.2">
      <c r="E208" s="28"/>
    </row>
    <row r="209" spans="5:5" x14ac:dyDescent="0.2">
      <c r="E209" s="28"/>
    </row>
    <row r="210" spans="5:5" x14ac:dyDescent="0.2">
      <c r="E210" s="28"/>
    </row>
    <row r="211" spans="5:5" x14ac:dyDescent="0.2">
      <c r="E211" s="28"/>
    </row>
    <row r="212" spans="5:5" x14ac:dyDescent="0.2">
      <c r="E212" s="28"/>
    </row>
    <row r="213" spans="5:5" x14ac:dyDescent="0.2">
      <c r="E213" s="28"/>
    </row>
    <row r="214" spans="5:5" x14ac:dyDescent="0.2">
      <c r="E214" s="28"/>
    </row>
    <row r="215" spans="5:5" x14ac:dyDescent="0.2">
      <c r="E215" s="28"/>
    </row>
    <row r="216" spans="5:5" x14ac:dyDescent="0.2">
      <c r="E216" s="28"/>
    </row>
    <row r="217" spans="5:5" x14ac:dyDescent="0.2">
      <c r="E217" s="28"/>
    </row>
    <row r="218" spans="5:5" x14ac:dyDescent="0.2">
      <c r="E218" s="28"/>
    </row>
    <row r="219" spans="5:5" x14ac:dyDescent="0.2">
      <c r="E219" s="28"/>
    </row>
    <row r="220" spans="5:5" x14ac:dyDescent="0.2">
      <c r="E220" s="28"/>
    </row>
    <row r="221" spans="5:5" x14ac:dyDescent="0.2">
      <c r="E221" s="28"/>
    </row>
    <row r="222" spans="5:5" x14ac:dyDescent="0.2">
      <c r="E222" s="27"/>
    </row>
    <row r="223" spans="5:5" x14ac:dyDescent="0.2">
      <c r="E223" s="27"/>
    </row>
    <row r="224" spans="5:5" x14ac:dyDescent="0.2">
      <c r="E224" s="27"/>
    </row>
    <row r="227" spans="5:5" x14ac:dyDescent="0.2">
      <c r="E227" s="28"/>
    </row>
    <row r="228" spans="5:5" x14ac:dyDescent="0.2">
      <c r="E228" s="28"/>
    </row>
    <row r="229" spans="5:5" x14ac:dyDescent="0.2">
      <c r="E229" s="28"/>
    </row>
    <row r="230" spans="5:5" x14ac:dyDescent="0.2">
      <c r="E230" s="28"/>
    </row>
    <row r="231" spans="5:5" x14ac:dyDescent="0.2">
      <c r="E231" s="28"/>
    </row>
    <row r="232" spans="5:5" x14ac:dyDescent="0.2">
      <c r="E232" s="28"/>
    </row>
    <row r="233" spans="5:5" x14ac:dyDescent="0.2">
      <c r="E233" s="28"/>
    </row>
    <row r="234" spans="5:5" x14ac:dyDescent="0.2">
      <c r="E234" s="28"/>
    </row>
    <row r="235" spans="5:5" x14ac:dyDescent="0.2">
      <c r="E235" s="28"/>
    </row>
    <row r="236" spans="5:5" x14ac:dyDescent="0.2">
      <c r="E236" s="28"/>
    </row>
    <row r="237" spans="5:5" x14ac:dyDescent="0.2">
      <c r="E237" s="28"/>
    </row>
    <row r="238" spans="5:5" x14ac:dyDescent="0.2">
      <c r="E238" s="28"/>
    </row>
    <row r="239" spans="5:5" x14ac:dyDescent="0.2">
      <c r="E239" s="28"/>
    </row>
    <row r="240" spans="5:5" x14ac:dyDescent="0.2">
      <c r="E240" s="28"/>
    </row>
    <row r="241" spans="5:5" x14ac:dyDescent="0.2">
      <c r="E241" s="28"/>
    </row>
    <row r="242" spans="5:5" x14ac:dyDescent="0.2">
      <c r="E242" s="28"/>
    </row>
    <row r="243" spans="5:5" x14ac:dyDescent="0.2">
      <c r="E243" s="28"/>
    </row>
    <row r="244" spans="5:5" x14ac:dyDescent="0.2">
      <c r="E244" s="27"/>
    </row>
    <row r="245" spans="5:5" x14ac:dyDescent="0.2">
      <c r="E245" s="28"/>
    </row>
    <row r="246" spans="5:5" x14ac:dyDescent="0.2">
      <c r="E246" s="28"/>
    </row>
    <row r="247" spans="5:5" x14ac:dyDescent="0.2">
      <c r="E247" s="28"/>
    </row>
    <row r="248" spans="5:5" x14ac:dyDescent="0.2">
      <c r="E248" s="28"/>
    </row>
    <row r="249" spans="5:5" x14ac:dyDescent="0.2">
      <c r="E249" s="28"/>
    </row>
    <row r="250" spans="5:5" x14ac:dyDescent="0.2">
      <c r="E250" s="28"/>
    </row>
    <row r="251" spans="5:5" x14ac:dyDescent="0.2">
      <c r="E251" s="28"/>
    </row>
    <row r="252" spans="5:5" x14ac:dyDescent="0.2">
      <c r="E252" s="28"/>
    </row>
    <row r="253" spans="5:5" x14ac:dyDescent="0.2">
      <c r="E253" s="28"/>
    </row>
    <row r="254" spans="5:5" x14ac:dyDescent="0.2">
      <c r="E254" s="28"/>
    </row>
    <row r="255" spans="5:5" x14ac:dyDescent="0.2">
      <c r="E255" s="28"/>
    </row>
    <row r="256" spans="5:5" x14ac:dyDescent="0.2">
      <c r="E256" s="28"/>
    </row>
    <row r="257" spans="5:5" x14ac:dyDescent="0.2">
      <c r="E257" s="28"/>
    </row>
    <row r="258" spans="5:5" x14ac:dyDescent="0.2">
      <c r="E258" s="27"/>
    </row>
    <row r="259" spans="5:5" x14ac:dyDescent="0.2">
      <c r="E259" s="28"/>
    </row>
    <row r="260" spans="5:5" x14ac:dyDescent="0.2">
      <c r="E260" s="28"/>
    </row>
    <row r="261" spans="5:5" x14ac:dyDescent="0.2">
      <c r="E261" s="28"/>
    </row>
    <row r="262" spans="5:5" x14ac:dyDescent="0.2">
      <c r="E262" s="28"/>
    </row>
    <row r="263" spans="5:5" x14ac:dyDescent="0.2">
      <c r="E263" s="28"/>
    </row>
    <row r="264" spans="5:5" x14ac:dyDescent="0.2">
      <c r="E264" s="28"/>
    </row>
    <row r="265" spans="5:5" x14ac:dyDescent="0.2">
      <c r="E265" s="28"/>
    </row>
    <row r="266" spans="5:5" x14ac:dyDescent="0.2">
      <c r="E266" s="28"/>
    </row>
    <row r="267" spans="5:5" x14ac:dyDescent="0.2">
      <c r="E267" s="28"/>
    </row>
    <row r="268" spans="5:5" x14ac:dyDescent="0.2">
      <c r="E268" s="28"/>
    </row>
    <row r="269" spans="5:5" x14ac:dyDescent="0.2">
      <c r="E269" s="28"/>
    </row>
    <row r="270" spans="5:5" x14ac:dyDescent="0.2">
      <c r="E270" s="28"/>
    </row>
    <row r="271" spans="5:5" x14ac:dyDescent="0.2">
      <c r="E271" s="28"/>
    </row>
    <row r="272" spans="5:5" x14ac:dyDescent="0.2">
      <c r="E272" s="28"/>
    </row>
    <row r="273" spans="5:5" x14ac:dyDescent="0.2">
      <c r="E273" s="28"/>
    </row>
    <row r="274" spans="5:5" x14ac:dyDescent="0.2">
      <c r="E274" s="28"/>
    </row>
    <row r="275" spans="5:5" x14ac:dyDescent="0.2">
      <c r="E275" s="28"/>
    </row>
    <row r="276" spans="5:5" x14ac:dyDescent="0.2">
      <c r="E276" s="28"/>
    </row>
    <row r="277" spans="5:5" x14ac:dyDescent="0.2">
      <c r="E277" s="28"/>
    </row>
    <row r="278" spans="5:5" x14ac:dyDescent="0.2">
      <c r="E278" s="28"/>
    </row>
    <row r="279" spans="5:5" x14ac:dyDescent="0.2">
      <c r="E279" s="28"/>
    </row>
    <row r="280" spans="5:5" x14ac:dyDescent="0.2">
      <c r="E280" s="28"/>
    </row>
    <row r="281" spans="5:5" x14ac:dyDescent="0.2">
      <c r="E281" s="28"/>
    </row>
    <row r="282" spans="5:5" x14ac:dyDescent="0.2">
      <c r="E282" s="28"/>
    </row>
    <row r="283" spans="5:5" x14ac:dyDescent="0.2">
      <c r="E283" s="28"/>
    </row>
    <row r="284" spans="5:5" x14ac:dyDescent="0.2">
      <c r="E284" s="28"/>
    </row>
    <row r="285" spans="5:5" x14ac:dyDescent="0.2">
      <c r="E285" s="28"/>
    </row>
    <row r="286" spans="5:5" x14ac:dyDescent="0.2">
      <c r="E286" s="28"/>
    </row>
    <row r="287" spans="5:5" x14ac:dyDescent="0.2">
      <c r="E287" s="28"/>
    </row>
    <row r="288" spans="5:5" x14ac:dyDescent="0.2">
      <c r="E288" s="28"/>
    </row>
    <row r="289" spans="5:5" x14ac:dyDescent="0.2">
      <c r="E289" s="28"/>
    </row>
    <row r="290" spans="5:5" x14ac:dyDescent="0.2">
      <c r="E290" s="28"/>
    </row>
    <row r="291" spans="5:5" x14ac:dyDescent="0.2">
      <c r="E291" s="28"/>
    </row>
    <row r="292" spans="5:5" x14ac:dyDescent="0.2">
      <c r="E292" s="28"/>
    </row>
    <row r="293" spans="5:5" x14ac:dyDescent="0.2">
      <c r="E293" s="28"/>
    </row>
    <row r="294" spans="5:5" x14ac:dyDescent="0.2">
      <c r="E294" s="28"/>
    </row>
    <row r="295" spans="5:5" x14ac:dyDescent="0.2">
      <c r="E295" s="28"/>
    </row>
    <row r="296" spans="5:5" x14ac:dyDescent="0.2">
      <c r="E296" s="28"/>
    </row>
    <row r="297" spans="5:5" x14ac:dyDescent="0.2">
      <c r="E297" s="28"/>
    </row>
    <row r="298" spans="5:5" x14ac:dyDescent="0.2">
      <c r="E298" s="28"/>
    </row>
    <row r="299" spans="5:5" x14ac:dyDescent="0.2">
      <c r="E299" s="28"/>
    </row>
    <row r="300" spans="5:5" x14ac:dyDescent="0.2">
      <c r="E300" s="28"/>
    </row>
    <row r="301" spans="5:5" x14ac:dyDescent="0.2">
      <c r="E301" s="28"/>
    </row>
    <row r="302" spans="5:5" x14ac:dyDescent="0.2">
      <c r="E302" s="28"/>
    </row>
    <row r="303" spans="5:5" x14ac:dyDescent="0.2">
      <c r="E303" s="28"/>
    </row>
    <row r="304" spans="5:5" x14ac:dyDescent="0.2">
      <c r="E304" s="28"/>
    </row>
    <row r="305" spans="5:5" x14ac:dyDescent="0.2">
      <c r="E305" s="28"/>
    </row>
    <row r="306" spans="5:5" x14ac:dyDescent="0.2">
      <c r="E306" s="28"/>
    </row>
    <row r="307" spans="5:5" x14ac:dyDescent="0.2">
      <c r="E307" s="28"/>
    </row>
    <row r="308" spans="5:5" x14ac:dyDescent="0.2">
      <c r="E308" s="28"/>
    </row>
    <row r="309" spans="5:5" x14ac:dyDescent="0.2">
      <c r="E309" s="28"/>
    </row>
    <row r="310" spans="5:5" x14ac:dyDescent="0.2">
      <c r="E310" s="28"/>
    </row>
    <row r="311" spans="5:5" x14ac:dyDescent="0.2">
      <c r="E311" s="28"/>
    </row>
    <row r="312" spans="5:5" x14ac:dyDescent="0.2">
      <c r="E312" s="28"/>
    </row>
    <row r="313" spans="5:5" x14ac:dyDescent="0.2">
      <c r="E313" s="28"/>
    </row>
    <row r="314" spans="5:5" x14ac:dyDescent="0.2">
      <c r="E314" s="28"/>
    </row>
    <row r="315" spans="5:5" x14ac:dyDescent="0.2">
      <c r="E315" s="28"/>
    </row>
    <row r="316" spans="5:5" x14ac:dyDescent="0.2">
      <c r="E316" s="28"/>
    </row>
    <row r="317" spans="5:5" x14ac:dyDescent="0.2">
      <c r="E317" s="28"/>
    </row>
    <row r="318" spans="5:5" x14ac:dyDescent="0.2">
      <c r="E318" s="28"/>
    </row>
    <row r="319" spans="5:5" x14ac:dyDescent="0.2">
      <c r="E319" s="28"/>
    </row>
    <row r="320" spans="5:5" x14ac:dyDescent="0.2">
      <c r="E320" s="28"/>
    </row>
    <row r="321" spans="5:5" x14ac:dyDescent="0.2">
      <c r="E321" s="28"/>
    </row>
    <row r="322" spans="5:5" x14ac:dyDescent="0.2">
      <c r="E322" s="28"/>
    </row>
    <row r="323" spans="5:5" x14ac:dyDescent="0.2">
      <c r="E323" s="28"/>
    </row>
    <row r="324" spans="5:5" x14ac:dyDescent="0.2">
      <c r="E324" s="28"/>
    </row>
    <row r="325" spans="5:5" x14ac:dyDescent="0.2">
      <c r="E325" s="28"/>
    </row>
    <row r="326" spans="5:5" x14ac:dyDescent="0.2">
      <c r="E326" s="28"/>
    </row>
    <row r="327" spans="5:5" x14ac:dyDescent="0.2">
      <c r="E327" s="28"/>
    </row>
    <row r="328" spans="5:5" x14ac:dyDescent="0.2">
      <c r="E328" s="28"/>
    </row>
    <row r="329" spans="5:5" x14ac:dyDescent="0.2">
      <c r="E329" s="28"/>
    </row>
    <row r="330" spans="5:5" x14ac:dyDescent="0.2">
      <c r="E330" s="28"/>
    </row>
    <row r="331" spans="5:5" x14ac:dyDescent="0.2">
      <c r="E331" s="28"/>
    </row>
    <row r="332" spans="5:5" x14ac:dyDescent="0.2">
      <c r="E332" s="28"/>
    </row>
    <row r="333" spans="5:5" x14ac:dyDescent="0.2">
      <c r="E333" s="28"/>
    </row>
  </sheetData>
  <mergeCells count="5">
    <mergeCell ref="A4:A6"/>
    <mergeCell ref="A2:A3"/>
    <mergeCell ref="B2:D2"/>
    <mergeCell ref="F2:I2"/>
    <mergeCell ref="J2:O2"/>
  </mergeCells>
  <conditionalFormatting sqref="B4">
    <cfRule type="iconSet" priority="3">
      <iconSet iconSet="3Symbols2" showValue="0">
        <cfvo type="percent" val="0"/>
        <cfvo type="percent" val="33"/>
        <cfvo type="percent" val="67"/>
      </iconSet>
    </cfRule>
  </conditionalFormatting>
  <conditionalFormatting sqref="C4">
    <cfRule type="iconSet" priority="2">
      <iconSet iconSet="3Symbols2" showValue="0">
        <cfvo type="percent" val="0"/>
        <cfvo type="percent" val="33"/>
        <cfvo type="percent" val="67"/>
      </iconSet>
    </cfRule>
  </conditionalFormatting>
  <conditionalFormatting sqref="D4">
    <cfRule type="iconSet" priority="1">
      <iconSet iconSet="3Symbols2" showValue="0">
        <cfvo type="percent" val="0"/>
        <cfvo type="percent" val="33"/>
        <cfvo type="percent" val="67"/>
      </iconSet>
    </cfRule>
  </conditionalFormatting>
  <conditionalFormatting sqref="D5:R5">
    <cfRule type="iconSet" priority="8891">
      <iconSet iconSet="3Symbols2" showValue="0">
        <cfvo type="percent" val="0"/>
        <cfvo type="percent" val="33"/>
        <cfvo type="percent" val="67"/>
      </iconSet>
    </cfRule>
  </conditionalFormatting>
  <conditionalFormatting sqref="D6:R6">
    <cfRule type="iconSet" priority="8892">
      <iconSet iconSet="3Symbols2" showValue="0">
        <cfvo type="percent" val="0"/>
        <cfvo type="percent" val="33"/>
        <cfvo type="percent" val="67"/>
      </iconSet>
    </cfRule>
  </conditionalFormatting>
  <conditionalFormatting sqref="E21">
    <cfRule type="iconSet" priority="13">
      <iconSet iconSet="3Symbols2" showValue="0">
        <cfvo type="percent" val="0"/>
        <cfvo type="percent" val="33"/>
        <cfvo type="percent" val="67"/>
      </iconSet>
    </cfRule>
  </conditionalFormatting>
  <conditionalFormatting sqref="E35">
    <cfRule type="iconSet" priority="10">
      <iconSet iconSet="3Symbols2" showValue="0">
        <cfvo type="percent" val="0"/>
        <cfvo type="percent" val="33"/>
        <cfvo type="percent" val="67"/>
      </iconSet>
    </cfRule>
  </conditionalFormatting>
  <conditionalFormatting sqref="E132">
    <cfRule type="iconSet" priority="12">
      <iconSet iconSet="3Symbols2" showValue="0">
        <cfvo type="percent" val="0"/>
        <cfvo type="percent" val="33"/>
        <cfvo type="percent" val="67"/>
      </iconSet>
    </cfRule>
  </conditionalFormatting>
  <conditionalFormatting sqref="E146">
    <cfRule type="iconSet" priority="9">
      <iconSet iconSet="3Symbols2" showValue="0">
        <cfvo type="percent" val="0"/>
        <cfvo type="percent" val="33"/>
        <cfvo type="percent" val="67"/>
      </iconSet>
    </cfRule>
  </conditionalFormatting>
  <conditionalFormatting sqref="E244">
    <cfRule type="iconSet" priority="11">
      <iconSet iconSet="3Symbols2" showValue="0">
        <cfvo type="percent" val="0"/>
        <cfvo type="percent" val="33"/>
        <cfvo type="percent" val="67"/>
      </iconSet>
    </cfRule>
  </conditionalFormatting>
  <conditionalFormatting sqref="E258">
    <cfRule type="iconSet" priority="8">
      <iconSet iconSet="3Symbols2" showValue="0">
        <cfvo type="percent" val="0"/>
        <cfvo type="percent" val="33"/>
        <cfvo type="percent" val="67"/>
      </iconSet>
    </cfRule>
  </conditionalFormatting>
  <conditionalFormatting sqref="F4:I4">
    <cfRule type="iconSet" priority="6">
      <iconSet iconSet="3Symbols2" showValue="0">
        <cfvo type="percent" val="0"/>
        <cfvo type="percent" val="33"/>
        <cfvo type="percent" val="67"/>
      </iconSet>
    </cfRule>
  </conditionalFormatting>
  <conditionalFormatting sqref="J4">
    <cfRule type="iconSet" priority="5">
      <iconSet iconSet="3Symbols2" showValue="0">
        <cfvo type="percent" val="0"/>
        <cfvo type="percent" val="33"/>
        <cfvo type="percent" val="67"/>
      </iconSet>
    </cfRule>
  </conditionalFormatting>
  <conditionalFormatting sqref="L4:N4">
    <cfRule type="iconSet" priority="7">
      <iconSet iconSet="3Symbols2" showValue="0">
        <cfvo type="percent" val="0"/>
        <cfvo type="percent" val="33"/>
        <cfvo type="percent" val="67"/>
      </iconSet>
    </cfRule>
  </conditionalFormatting>
  <conditionalFormatting sqref="P4:R4">
    <cfRule type="iconSet" priority="4">
      <iconSet iconSet="3Symbols2" showValue="0">
        <cfvo type="percent" val="0"/>
        <cfvo type="percent" val="33"/>
        <cfvo type="percent" val="67"/>
      </iconSet>
    </cfRule>
  </conditionalFormatting>
  <hyperlinks>
    <hyperlink ref="A30" location="'Total List - Domestic'!A1" display="Home" xr:uid="{00000000-0004-0000-6200-000000000000}"/>
  </hyperlinks>
  <pageMargins left="0.7" right="0.7" top="0.75" bottom="0.75" header="0.3" footer="0.3"/>
  <pageSetup orientation="portrait" horizontalDpi="0" verticalDpi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977F5-80ED-7943-A639-57851191FC9A}">
  <dimension ref="A1:AF333"/>
  <sheetViews>
    <sheetView showGridLines="0" workbookViewId="0">
      <selection activeCell="Q4" sqref="Q4"/>
    </sheetView>
  </sheetViews>
  <sheetFormatPr baseColWidth="10" defaultRowHeight="16" x14ac:dyDescent="0.2"/>
  <cols>
    <col min="1" max="1" width="42" customWidth="1"/>
    <col min="2" max="2" width="11.6640625" customWidth="1"/>
    <col min="3" max="3" width="11.5" customWidth="1"/>
    <col min="4" max="4" width="9.5" customWidth="1"/>
    <col min="5" max="13" width="10.83203125" customWidth="1"/>
    <col min="14" max="14" width="13.33203125" customWidth="1"/>
    <col min="15" max="16" width="10.83203125" customWidth="1"/>
  </cols>
  <sheetData>
    <row r="1" spans="1:32" s="32" customFormat="1" x14ac:dyDescent="0.2">
      <c r="D1" s="32" t="str">
        <f>Requirements!D1</f>
        <v xml:space="preserve">  </v>
      </c>
      <c r="F1" s="32" t="str">
        <f>Requirements!F1</f>
        <v xml:space="preserve">  </v>
      </c>
      <c r="G1" s="32" t="str">
        <f>Requirements!G1</f>
        <v xml:space="preserve">  </v>
      </c>
      <c r="H1" s="32" t="str">
        <f>Requirements!H1</f>
        <v xml:space="preserve">  </v>
      </c>
      <c r="I1" s="32" t="str">
        <f>Requirements!I1</f>
        <v xml:space="preserve">  </v>
      </c>
      <c r="J1" s="32">
        <f>Requirements!J1</f>
        <v>0</v>
      </c>
      <c r="K1" s="32" t="str">
        <f>Requirements!K1</f>
        <v xml:space="preserve">  </v>
      </c>
      <c r="L1" s="32">
        <f>Requirements!L1</f>
        <v>0</v>
      </c>
      <c r="M1" s="32" t="str">
        <f>Requirements!M1</f>
        <v xml:space="preserve">  </v>
      </c>
      <c r="N1" s="32" t="str">
        <f>Requirements!N1</f>
        <v xml:space="preserve">  </v>
      </c>
      <c r="O1" s="32" t="str">
        <f>Requirements!O1</f>
        <v xml:space="preserve">  </v>
      </c>
      <c r="P1" s="32" t="str">
        <f>Requirements!P1</f>
        <v xml:space="preserve">  </v>
      </c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</row>
    <row r="2" spans="1:32" s="2" customFormat="1" x14ac:dyDescent="0.2">
      <c r="A2" s="117" t="str">
        <f>Requirements!A3</f>
        <v>MERCHANT CATEGORY</v>
      </c>
      <c r="B2" s="111" t="str">
        <f>Requirements!B2</f>
        <v>Aurora</v>
      </c>
      <c r="C2" s="112"/>
      <c r="D2" s="113"/>
      <c r="E2" s="19" t="str">
        <f>Requirements!E2</f>
        <v>Corvia</v>
      </c>
      <c r="F2" s="111" t="str">
        <f>Requirements!F2</f>
        <v>Signature Payments</v>
      </c>
      <c r="G2" s="112"/>
      <c r="H2" s="112"/>
      <c r="I2" s="113"/>
      <c r="J2" s="111" t="str">
        <f>Requirements!J2</f>
        <v xml:space="preserve">NAB        </v>
      </c>
      <c r="K2" s="112"/>
      <c r="L2" s="112"/>
      <c r="M2" s="112"/>
      <c r="N2" s="112"/>
      <c r="O2" s="113"/>
      <c r="P2" s="19" t="str">
        <f>Requirements!P2</f>
        <v>MERCH E</v>
      </c>
      <c r="Q2" s="19" t="str">
        <f>Requirements!Q2</f>
        <v>Maverick</v>
      </c>
      <c r="R2" s="19" t="str">
        <f>Requirements!R2</f>
        <v>Humboldt</v>
      </c>
      <c r="S2" s="19" t="str">
        <f>Requirements!S2</f>
        <v>Payarc</v>
      </c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2" s="2" customFormat="1" x14ac:dyDescent="0.2">
      <c r="A3" s="117"/>
      <c r="B3" s="67" t="str">
        <f>Requirements!B3</f>
        <v>BBVA</v>
      </c>
      <c r="C3" s="67" t="str">
        <f>Requirements!C3</f>
        <v>EVOLVE</v>
      </c>
      <c r="D3" s="19" t="str">
        <f>Requirements!D3</f>
        <v>Merrick</v>
      </c>
      <c r="E3" s="19" t="str">
        <f>Requirements!E3</f>
        <v>MVB</v>
      </c>
      <c r="F3" s="19" t="str">
        <f>Requirements!F3</f>
        <v>EPX - BMO</v>
      </c>
      <c r="G3" s="19" t="str">
        <f>Requirements!G3</f>
        <v>EPX - FFB</v>
      </c>
      <c r="H3" s="19" t="str">
        <f>Requirements!H3</f>
        <v>Westam</v>
      </c>
      <c r="I3" s="19" t="str">
        <f>Requirements!I3</f>
        <v>Merrick</v>
      </c>
      <c r="J3" s="19" t="str">
        <f>Requirements!J3</f>
        <v>EPX-Cit</v>
      </c>
      <c r="K3" s="19" t="str">
        <f>Requirements!K3</f>
        <v>EPX-BMO</v>
      </c>
      <c r="L3" s="19" t="str">
        <f>Requirements!L3</f>
        <v>EPX-FFB</v>
      </c>
      <c r="M3" s="19" t="str">
        <f>Requirements!M3</f>
        <v>EPX-TBB</v>
      </c>
      <c r="N3" s="19" t="str">
        <f>Requirements!N3</f>
        <v>Global-Wells</v>
      </c>
      <c r="O3" s="19" t="str">
        <f>Requirements!O3</f>
        <v>FD-Wells</v>
      </c>
      <c r="P3" s="19" t="str">
        <f>Requirements!P3</f>
        <v>FFB</v>
      </c>
      <c r="Q3" s="19" t="str">
        <f>Requirements!Q3</f>
        <v>FFB</v>
      </c>
      <c r="R3" s="19" t="str">
        <f>Requirements!R3</f>
        <v>FFB</v>
      </c>
      <c r="S3" s="19" t="str">
        <f>Requirements!S3</f>
        <v>Fresno</v>
      </c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2" s="2" customFormat="1" x14ac:dyDescent="0.2">
      <c r="A4" s="118" t="s">
        <v>217</v>
      </c>
      <c r="B4" s="6"/>
      <c r="C4" s="6"/>
      <c r="D4" s="6"/>
      <c r="E4" s="6"/>
      <c r="F4" s="6"/>
      <c r="G4" s="6"/>
      <c r="H4" s="6"/>
      <c r="I4" s="6"/>
      <c r="J4" s="9"/>
      <c r="K4" s="9"/>
      <c r="L4" s="6"/>
      <c r="M4" s="6"/>
      <c r="N4" s="6"/>
      <c r="O4" s="9"/>
      <c r="P4" s="9"/>
      <c r="Q4" s="8">
        <f>Requirements!R67</f>
        <v>0</v>
      </c>
      <c r="R4" s="9"/>
      <c r="S4" s="8">
        <f>Requirements!S67</f>
        <v>1</v>
      </c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7"/>
      <c r="AF4" s="17"/>
    </row>
    <row r="5" spans="1:32" s="2" customFormat="1" x14ac:dyDescent="0.2">
      <c r="A5" s="118"/>
      <c r="B5" s="79"/>
      <c r="C5" s="79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 s="2" customFormat="1" x14ac:dyDescent="0.2">
      <c r="A6" s="118"/>
      <c r="B6" s="79"/>
      <c r="C6" s="79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5"/>
      <c r="U6" s="5"/>
      <c r="V6" s="5"/>
      <c r="W6" s="5"/>
      <c r="X6" s="5"/>
      <c r="Y6" s="5"/>
      <c r="Z6" s="5"/>
      <c r="AA6" s="5"/>
      <c r="AB6" s="5"/>
    </row>
    <row r="7" spans="1:32" x14ac:dyDescent="0.2">
      <c r="E7" s="28"/>
    </row>
    <row r="8" spans="1:32" x14ac:dyDescent="0.2">
      <c r="E8" s="28"/>
    </row>
    <row r="9" spans="1:32" x14ac:dyDescent="0.2">
      <c r="E9" s="28"/>
    </row>
    <row r="10" spans="1:32" x14ac:dyDescent="0.2">
      <c r="A10" s="32"/>
      <c r="B10" s="32"/>
      <c r="C10" s="32"/>
      <c r="D10" s="32"/>
      <c r="E10" s="28"/>
      <c r="F10" s="32"/>
      <c r="G10" s="32"/>
      <c r="H10" s="32"/>
    </row>
    <row r="11" spans="1:32" x14ac:dyDescent="0.2">
      <c r="A11" s="32"/>
      <c r="B11" s="32"/>
      <c r="C11" s="32"/>
      <c r="D11" s="32"/>
      <c r="E11" s="28"/>
      <c r="F11" s="32"/>
      <c r="G11" s="32"/>
      <c r="H11" s="32"/>
    </row>
    <row r="12" spans="1:32" x14ac:dyDescent="0.2">
      <c r="A12" s="36"/>
      <c r="B12" s="36"/>
      <c r="C12" s="36"/>
      <c r="D12" s="37"/>
      <c r="E12" s="28"/>
      <c r="F12" s="37"/>
      <c r="G12" s="37"/>
      <c r="H12" s="37"/>
    </row>
    <row r="13" spans="1:32" x14ac:dyDescent="0.2">
      <c r="A13" s="41"/>
      <c r="B13" s="41"/>
      <c r="C13" s="41"/>
      <c r="D13" s="41"/>
      <c r="E13" s="28"/>
      <c r="F13" s="41"/>
      <c r="G13" s="41"/>
      <c r="H13" s="41"/>
    </row>
    <row r="14" spans="1:32" x14ac:dyDescent="0.2">
      <c r="A14" s="35"/>
      <c r="B14" s="35"/>
      <c r="C14" s="35"/>
      <c r="D14" s="34"/>
      <c r="E14" s="28"/>
      <c r="F14" s="34"/>
      <c r="G14" s="34"/>
      <c r="H14" s="34"/>
    </row>
    <row r="15" spans="1:32" x14ac:dyDescent="0.2">
      <c r="A15" s="35"/>
      <c r="B15" s="35"/>
      <c r="C15" s="35"/>
      <c r="D15" s="34"/>
      <c r="E15" s="28"/>
      <c r="F15" s="34"/>
      <c r="G15" s="34"/>
      <c r="H15" s="34"/>
    </row>
    <row r="16" spans="1:32" x14ac:dyDescent="0.2">
      <c r="A16" s="35"/>
      <c r="B16" s="35"/>
      <c r="C16" s="35"/>
      <c r="D16" s="34"/>
      <c r="E16" s="28"/>
      <c r="F16" s="34"/>
      <c r="G16" s="34"/>
      <c r="H16" s="34"/>
    </row>
    <row r="17" spans="1:8" x14ac:dyDescent="0.2">
      <c r="A17" s="35"/>
      <c r="B17" s="35"/>
      <c r="C17" s="35"/>
      <c r="D17" s="34"/>
      <c r="E17" s="28"/>
      <c r="F17" s="34"/>
      <c r="G17" s="34"/>
      <c r="H17" s="34"/>
    </row>
    <row r="18" spans="1:8" x14ac:dyDescent="0.2">
      <c r="A18" s="35"/>
      <c r="B18" s="35"/>
      <c r="C18" s="35"/>
      <c r="D18" s="34"/>
      <c r="E18" s="28"/>
      <c r="F18" s="34"/>
      <c r="G18" s="34"/>
      <c r="H18" s="34"/>
    </row>
    <row r="19" spans="1:8" x14ac:dyDescent="0.2">
      <c r="A19" s="38"/>
      <c r="B19" s="38"/>
      <c r="C19" s="38"/>
      <c r="D19" s="39"/>
      <c r="E19" s="28"/>
      <c r="F19" s="39"/>
      <c r="G19" s="39"/>
      <c r="H19" s="39"/>
    </row>
    <row r="20" spans="1:8" x14ac:dyDescent="0.2">
      <c r="A20" s="41"/>
      <c r="B20" s="41"/>
      <c r="C20" s="41"/>
      <c r="D20" s="41"/>
      <c r="E20" s="28"/>
      <c r="F20" s="41"/>
      <c r="G20" s="41"/>
      <c r="H20" s="41"/>
    </row>
    <row r="21" spans="1:8" x14ac:dyDescent="0.2">
      <c r="A21" s="35"/>
      <c r="B21" s="35"/>
      <c r="C21" s="35"/>
      <c r="D21" s="34"/>
      <c r="E21" s="44"/>
      <c r="F21" s="34"/>
      <c r="G21" s="34"/>
      <c r="H21" s="34"/>
    </row>
    <row r="22" spans="1:8" x14ac:dyDescent="0.2">
      <c r="A22" s="35"/>
      <c r="B22" s="35"/>
      <c r="C22" s="35"/>
      <c r="D22" s="34"/>
      <c r="E22" s="28"/>
      <c r="F22" s="34"/>
      <c r="G22" s="34"/>
      <c r="H22" s="34"/>
    </row>
    <row r="23" spans="1:8" x14ac:dyDescent="0.2">
      <c r="A23" s="35"/>
      <c r="B23" s="35"/>
      <c r="C23" s="35"/>
      <c r="D23" s="34"/>
      <c r="E23" s="28"/>
      <c r="F23" s="34"/>
      <c r="G23" s="34"/>
      <c r="H23" s="34"/>
    </row>
    <row r="24" spans="1:8" x14ac:dyDescent="0.2">
      <c r="A24" s="35"/>
      <c r="B24" s="35"/>
      <c r="C24" s="35"/>
      <c r="D24" s="34"/>
      <c r="E24" s="28"/>
      <c r="F24" s="34"/>
      <c r="G24" s="34"/>
      <c r="H24" s="34"/>
    </row>
    <row r="25" spans="1:8" x14ac:dyDescent="0.2">
      <c r="A25" s="35"/>
      <c r="B25" s="35"/>
      <c r="C25" s="35"/>
      <c r="D25" s="34"/>
      <c r="E25" s="28"/>
      <c r="F25" s="34"/>
      <c r="G25" s="34"/>
      <c r="H25" s="34"/>
    </row>
    <row r="26" spans="1:8" x14ac:dyDescent="0.2">
      <c r="A26" s="18"/>
      <c r="B26" s="18"/>
      <c r="C26" s="18"/>
      <c r="D26" s="18"/>
      <c r="E26" s="28"/>
      <c r="F26" s="18"/>
      <c r="G26" s="18"/>
      <c r="H26" s="18"/>
    </row>
    <row r="27" spans="1:8" x14ac:dyDescent="0.2">
      <c r="A27" s="18"/>
      <c r="B27" s="18"/>
      <c r="C27" s="18"/>
      <c r="D27" s="18"/>
      <c r="E27" s="28"/>
      <c r="F27" s="18"/>
      <c r="G27" s="18"/>
      <c r="H27" s="18"/>
    </row>
    <row r="28" spans="1:8" x14ac:dyDescent="0.2">
      <c r="A28" s="18"/>
      <c r="B28" s="18"/>
      <c r="C28" s="18"/>
      <c r="D28" s="18"/>
      <c r="E28" s="28"/>
      <c r="F28" s="18"/>
      <c r="G28" s="18"/>
      <c r="H28" s="18"/>
    </row>
    <row r="29" spans="1:8" x14ac:dyDescent="0.2">
      <c r="A29" s="18"/>
      <c r="B29" s="18"/>
      <c r="C29" s="18"/>
      <c r="D29" s="18"/>
      <c r="E29" s="28"/>
      <c r="F29" s="18"/>
      <c r="G29" s="18"/>
      <c r="H29" s="18"/>
    </row>
    <row r="30" spans="1:8" x14ac:dyDescent="0.2">
      <c r="A30" s="14" t="s">
        <v>65</v>
      </c>
      <c r="B30" s="14"/>
      <c r="C30" s="14"/>
      <c r="D30" s="18"/>
      <c r="E30" s="28"/>
      <c r="F30" s="18"/>
      <c r="G30" s="18"/>
      <c r="H30" s="18"/>
    </row>
    <row r="31" spans="1:8" x14ac:dyDescent="0.2">
      <c r="E31" s="28"/>
    </row>
    <row r="32" spans="1:8" x14ac:dyDescent="0.2">
      <c r="E32" s="28"/>
    </row>
    <row r="33" spans="5:5" x14ac:dyDescent="0.2">
      <c r="E33" s="28"/>
    </row>
    <row r="34" spans="5:5" x14ac:dyDescent="0.2">
      <c r="E34" s="28"/>
    </row>
    <row r="35" spans="5:5" x14ac:dyDescent="0.2">
      <c r="E35" s="44"/>
    </row>
    <row r="36" spans="5:5" x14ac:dyDescent="0.2">
      <c r="E36" s="28"/>
    </row>
    <row r="37" spans="5:5" x14ac:dyDescent="0.2">
      <c r="E37" s="28"/>
    </row>
    <row r="38" spans="5:5" x14ac:dyDescent="0.2">
      <c r="E38" s="28"/>
    </row>
    <row r="39" spans="5:5" x14ac:dyDescent="0.2">
      <c r="E39" s="28"/>
    </row>
    <row r="40" spans="5:5" x14ac:dyDescent="0.2">
      <c r="E40" s="28"/>
    </row>
    <row r="41" spans="5:5" x14ac:dyDescent="0.2">
      <c r="E41" s="28"/>
    </row>
    <row r="42" spans="5:5" x14ac:dyDescent="0.2">
      <c r="E42" s="28"/>
    </row>
    <row r="43" spans="5:5" x14ac:dyDescent="0.2">
      <c r="E43" s="28"/>
    </row>
    <row r="44" spans="5:5" x14ac:dyDescent="0.2">
      <c r="E44" s="28"/>
    </row>
    <row r="45" spans="5:5" x14ac:dyDescent="0.2">
      <c r="E45" s="28"/>
    </row>
    <row r="46" spans="5:5" x14ac:dyDescent="0.2">
      <c r="E46" s="28"/>
    </row>
    <row r="47" spans="5:5" x14ac:dyDescent="0.2">
      <c r="E47" s="28"/>
    </row>
    <row r="48" spans="5:5" x14ac:dyDescent="0.2">
      <c r="E48" s="28"/>
    </row>
    <row r="49" spans="5:5" x14ac:dyDescent="0.2">
      <c r="E49" s="28"/>
    </row>
    <row r="50" spans="5:5" x14ac:dyDescent="0.2">
      <c r="E50" s="28"/>
    </row>
    <row r="51" spans="5:5" x14ac:dyDescent="0.2">
      <c r="E51" s="28"/>
    </row>
    <row r="52" spans="5:5" x14ac:dyDescent="0.2">
      <c r="E52" s="28"/>
    </row>
    <row r="53" spans="5:5" x14ac:dyDescent="0.2">
      <c r="E53" s="28"/>
    </row>
    <row r="54" spans="5:5" x14ac:dyDescent="0.2">
      <c r="E54" s="28"/>
    </row>
    <row r="55" spans="5:5" x14ac:dyDescent="0.2">
      <c r="E55" s="28"/>
    </row>
    <row r="56" spans="5:5" x14ac:dyDescent="0.2">
      <c r="E56" s="28"/>
    </row>
    <row r="57" spans="5:5" x14ac:dyDescent="0.2">
      <c r="E57" s="28"/>
    </row>
    <row r="58" spans="5:5" x14ac:dyDescent="0.2">
      <c r="E58" s="28"/>
    </row>
    <row r="59" spans="5:5" x14ac:dyDescent="0.2">
      <c r="E59" s="28"/>
    </row>
    <row r="60" spans="5:5" x14ac:dyDescent="0.2">
      <c r="E60" s="28"/>
    </row>
    <row r="61" spans="5:5" x14ac:dyDescent="0.2">
      <c r="E61" s="28"/>
    </row>
    <row r="62" spans="5:5" x14ac:dyDescent="0.2">
      <c r="E62" s="28"/>
    </row>
    <row r="63" spans="5:5" x14ac:dyDescent="0.2">
      <c r="E63" s="28"/>
    </row>
    <row r="64" spans="5:5" x14ac:dyDescent="0.2">
      <c r="E64" s="28"/>
    </row>
    <row r="65" spans="5:5" x14ac:dyDescent="0.2">
      <c r="E65" s="28"/>
    </row>
    <row r="66" spans="5:5" x14ac:dyDescent="0.2">
      <c r="E66" s="28"/>
    </row>
    <row r="67" spans="5:5" x14ac:dyDescent="0.2">
      <c r="E67" s="28"/>
    </row>
    <row r="68" spans="5:5" x14ac:dyDescent="0.2">
      <c r="E68" s="28"/>
    </row>
    <row r="69" spans="5:5" x14ac:dyDescent="0.2">
      <c r="E69" s="28"/>
    </row>
    <row r="70" spans="5:5" x14ac:dyDescent="0.2">
      <c r="E70" s="28"/>
    </row>
    <row r="71" spans="5:5" x14ac:dyDescent="0.2">
      <c r="E71" s="28"/>
    </row>
    <row r="72" spans="5:5" x14ac:dyDescent="0.2">
      <c r="E72" s="28"/>
    </row>
    <row r="73" spans="5:5" x14ac:dyDescent="0.2">
      <c r="E73" s="28"/>
    </row>
    <row r="74" spans="5:5" x14ac:dyDescent="0.2">
      <c r="E74" s="28"/>
    </row>
    <row r="75" spans="5:5" x14ac:dyDescent="0.2">
      <c r="E75" s="28"/>
    </row>
    <row r="76" spans="5:5" x14ac:dyDescent="0.2">
      <c r="E76" s="28"/>
    </row>
    <row r="77" spans="5:5" x14ac:dyDescent="0.2">
      <c r="E77" s="28"/>
    </row>
    <row r="78" spans="5:5" x14ac:dyDescent="0.2">
      <c r="E78" s="28"/>
    </row>
    <row r="79" spans="5:5" x14ac:dyDescent="0.2">
      <c r="E79" s="28"/>
    </row>
    <row r="80" spans="5:5" x14ac:dyDescent="0.2">
      <c r="E80" s="28"/>
    </row>
    <row r="81" spans="5:5" x14ac:dyDescent="0.2">
      <c r="E81" s="28"/>
    </row>
    <row r="82" spans="5:5" x14ac:dyDescent="0.2">
      <c r="E82" s="28"/>
    </row>
    <row r="83" spans="5:5" x14ac:dyDescent="0.2">
      <c r="E83" s="28"/>
    </row>
    <row r="84" spans="5:5" x14ac:dyDescent="0.2">
      <c r="E84" s="28"/>
    </row>
    <row r="85" spans="5:5" x14ac:dyDescent="0.2">
      <c r="E85" s="28"/>
    </row>
    <row r="86" spans="5:5" x14ac:dyDescent="0.2">
      <c r="E86" s="28"/>
    </row>
    <row r="87" spans="5:5" x14ac:dyDescent="0.2">
      <c r="E87" s="28"/>
    </row>
    <row r="88" spans="5:5" x14ac:dyDescent="0.2">
      <c r="E88" s="28"/>
    </row>
    <row r="89" spans="5:5" x14ac:dyDescent="0.2">
      <c r="E89" s="28"/>
    </row>
    <row r="90" spans="5:5" x14ac:dyDescent="0.2">
      <c r="E90" s="28"/>
    </row>
    <row r="91" spans="5:5" x14ac:dyDescent="0.2">
      <c r="E91" s="28"/>
    </row>
    <row r="92" spans="5:5" x14ac:dyDescent="0.2">
      <c r="E92" s="28"/>
    </row>
    <row r="93" spans="5:5" x14ac:dyDescent="0.2">
      <c r="E93" s="28"/>
    </row>
    <row r="94" spans="5:5" x14ac:dyDescent="0.2">
      <c r="E94" s="28"/>
    </row>
    <row r="95" spans="5:5" x14ac:dyDescent="0.2">
      <c r="E95" s="28"/>
    </row>
    <row r="96" spans="5:5" x14ac:dyDescent="0.2">
      <c r="E96" s="28"/>
    </row>
    <row r="97" spans="5:5" x14ac:dyDescent="0.2">
      <c r="E97" s="28"/>
    </row>
    <row r="98" spans="5:5" x14ac:dyDescent="0.2">
      <c r="E98" s="28"/>
    </row>
    <row r="99" spans="5:5" x14ac:dyDescent="0.2">
      <c r="E99" s="28"/>
    </row>
    <row r="100" spans="5:5" x14ac:dyDescent="0.2">
      <c r="E100" s="28"/>
    </row>
    <row r="101" spans="5:5" x14ac:dyDescent="0.2">
      <c r="E101" s="28"/>
    </row>
    <row r="102" spans="5:5" x14ac:dyDescent="0.2">
      <c r="E102" s="28"/>
    </row>
    <row r="103" spans="5:5" x14ac:dyDescent="0.2">
      <c r="E103" s="28"/>
    </row>
    <row r="104" spans="5:5" x14ac:dyDescent="0.2">
      <c r="E104" s="28"/>
    </row>
    <row r="105" spans="5:5" x14ac:dyDescent="0.2">
      <c r="E105" s="28"/>
    </row>
    <row r="106" spans="5:5" x14ac:dyDescent="0.2">
      <c r="E106" s="28"/>
    </row>
    <row r="107" spans="5:5" x14ac:dyDescent="0.2">
      <c r="E107" s="28"/>
    </row>
    <row r="108" spans="5:5" x14ac:dyDescent="0.2">
      <c r="E108" s="28"/>
    </row>
    <row r="109" spans="5:5" x14ac:dyDescent="0.2">
      <c r="E109" s="28"/>
    </row>
    <row r="110" spans="5:5" x14ac:dyDescent="0.2">
      <c r="E110" s="28"/>
    </row>
    <row r="111" spans="5:5" x14ac:dyDescent="0.2">
      <c r="E111" s="28"/>
    </row>
    <row r="112" spans="5:5" x14ac:dyDescent="0.2">
      <c r="E112" s="28"/>
    </row>
    <row r="115" spans="5:5" x14ac:dyDescent="0.2">
      <c r="E115" s="28"/>
    </row>
    <row r="116" spans="5:5" x14ac:dyDescent="0.2">
      <c r="E116" s="28"/>
    </row>
    <row r="117" spans="5:5" x14ac:dyDescent="0.2">
      <c r="E117" s="28"/>
    </row>
    <row r="118" spans="5:5" x14ac:dyDescent="0.2">
      <c r="E118" s="28"/>
    </row>
    <row r="119" spans="5:5" x14ac:dyDescent="0.2">
      <c r="E119" s="28"/>
    </row>
    <row r="120" spans="5:5" x14ac:dyDescent="0.2">
      <c r="E120" s="28"/>
    </row>
    <row r="121" spans="5:5" x14ac:dyDescent="0.2">
      <c r="E121" s="28"/>
    </row>
    <row r="122" spans="5:5" x14ac:dyDescent="0.2">
      <c r="E122" s="28"/>
    </row>
    <row r="123" spans="5:5" x14ac:dyDescent="0.2">
      <c r="E123" s="28"/>
    </row>
    <row r="124" spans="5:5" x14ac:dyDescent="0.2">
      <c r="E124" s="28"/>
    </row>
    <row r="125" spans="5:5" x14ac:dyDescent="0.2">
      <c r="E125" s="28"/>
    </row>
    <row r="126" spans="5:5" x14ac:dyDescent="0.2">
      <c r="E126" s="28"/>
    </row>
    <row r="127" spans="5:5" x14ac:dyDescent="0.2">
      <c r="E127" s="28"/>
    </row>
    <row r="128" spans="5:5" x14ac:dyDescent="0.2">
      <c r="E128" s="28"/>
    </row>
    <row r="129" spans="5:5" x14ac:dyDescent="0.2">
      <c r="E129" s="28"/>
    </row>
    <row r="130" spans="5:5" x14ac:dyDescent="0.2">
      <c r="E130" s="28"/>
    </row>
    <row r="131" spans="5:5" x14ac:dyDescent="0.2">
      <c r="E131" s="28"/>
    </row>
    <row r="132" spans="5:5" x14ac:dyDescent="0.2">
      <c r="E132" s="27"/>
    </row>
    <row r="133" spans="5:5" x14ac:dyDescent="0.2">
      <c r="E133" s="28"/>
    </row>
    <row r="134" spans="5:5" x14ac:dyDescent="0.2">
      <c r="E134" s="28"/>
    </row>
    <row r="135" spans="5:5" x14ac:dyDescent="0.2">
      <c r="E135" s="28"/>
    </row>
    <row r="136" spans="5:5" x14ac:dyDescent="0.2">
      <c r="E136" s="28"/>
    </row>
    <row r="137" spans="5:5" x14ac:dyDescent="0.2">
      <c r="E137" s="28"/>
    </row>
    <row r="138" spans="5:5" x14ac:dyDescent="0.2">
      <c r="E138" s="28"/>
    </row>
    <row r="139" spans="5:5" x14ac:dyDescent="0.2">
      <c r="E139" s="28"/>
    </row>
    <row r="140" spans="5:5" x14ac:dyDescent="0.2">
      <c r="E140" s="28"/>
    </row>
    <row r="141" spans="5:5" x14ac:dyDescent="0.2">
      <c r="E141" s="28"/>
    </row>
    <row r="142" spans="5:5" x14ac:dyDescent="0.2">
      <c r="E142" s="28"/>
    </row>
    <row r="143" spans="5:5" x14ac:dyDescent="0.2">
      <c r="E143" s="28"/>
    </row>
    <row r="144" spans="5:5" x14ac:dyDescent="0.2">
      <c r="E144" s="28"/>
    </row>
    <row r="145" spans="5:5" x14ac:dyDescent="0.2">
      <c r="E145" s="28"/>
    </row>
    <row r="146" spans="5:5" x14ac:dyDescent="0.2">
      <c r="E146" s="27"/>
    </row>
    <row r="147" spans="5:5" x14ac:dyDescent="0.2">
      <c r="E147" s="28"/>
    </row>
    <row r="148" spans="5:5" x14ac:dyDescent="0.2">
      <c r="E148" s="28"/>
    </row>
    <row r="149" spans="5:5" x14ac:dyDescent="0.2">
      <c r="E149" s="28"/>
    </row>
    <row r="150" spans="5:5" x14ac:dyDescent="0.2">
      <c r="E150" s="28"/>
    </row>
    <row r="151" spans="5:5" x14ac:dyDescent="0.2">
      <c r="E151" s="28"/>
    </row>
    <row r="152" spans="5:5" x14ac:dyDescent="0.2">
      <c r="E152" s="28"/>
    </row>
    <row r="153" spans="5:5" x14ac:dyDescent="0.2">
      <c r="E153" s="28"/>
    </row>
    <row r="154" spans="5:5" x14ac:dyDescent="0.2">
      <c r="E154" s="28"/>
    </row>
    <row r="155" spans="5:5" x14ac:dyDescent="0.2">
      <c r="E155" s="28"/>
    </row>
    <row r="156" spans="5:5" x14ac:dyDescent="0.2">
      <c r="E156" s="28"/>
    </row>
    <row r="157" spans="5:5" x14ac:dyDescent="0.2">
      <c r="E157" s="28"/>
    </row>
    <row r="158" spans="5:5" x14ac:dyDescent="0.2">
      <c r="E158" s="28"/>
    </row>
    <row r="159" spans="5:5" x14ac:dyDescent="0.2">
      <c r="E159" s="28"/>
    </row>
    <row r="160" spans="5:5" x14ac:dyDescent="0.2">
      <c r="E160" s="28"/>
    </row>
    <row r="161" spans="5:5" x14ac:dyDescent="0.2">
      <c r="E161" s="28"/>
    </row>
    <row r="162" spans="5:5" x14ac:dyDescent="0.2">
      <c r="E162" s="28"/>
    </row>
    <row r="163" spans="5:5" x14ac:dyDescent="0.2">
      <c r="E163" s="28"/>
    </row>
    <row r="164" spans="5:5" x14ac:dyDescent="0.2">
      <c r="E164" s="28"/>
    </row>
    <row r="165" spans="5:5" x14ac:dyDescent="0.2">
      <c r="E165" s="28"/>
    </row>
    <row r="166" spans="5:5" x14ac:dyDescent="0.2">
      <c r="E166" s="28"/>
    </row>
    <row r="167" spans="5:5" x14ac:dyDescent="0.2">
      <c r="E167" s="28"/>
    </row>
    <row r="168" spans="5:5" x14ac:dyDescent="0.2">
      <c r="E168" s="28"/>
    </row>
    <row r="169" spans="5:5" x14ac:dyDescent="0.2">
      <c r="E169" s="28"/>
    </row>
    <row r="170" spans="5:5" x14ac:dyDescent="0.2">
      <c r="E170" s="28"/>
    </row>
    <row r="171" spans="5:5" x14ac:dyDescent="0.2">
      <c r="E171" s="28"/>
    </row>
    <row r="172" spans="5:5" x14ac:dyDescent="0.2">
      <c r="E172" s="28"/>
    </row>
    <row r="173" spans="5:5" x14ac:dyDescent="0.2">
      <c r="E173" s="28"/>
    </row>
    <row r="174" spans="5:5" x14ac:dyDescent="0.2">
      <c r="E174" s="28"/>
    </row>
    <row r="175" spans="5:5" x14ac:dyDescent="0.2">
      <c r="E175" s="28"/>
    </row>
    <row r="176" spans="5:5" x14ac:dyDescent="0.2">
      <c r="E176" s="28"/>
    </row>
    <row r="177" spans="5:5" x14ac:dyDescent="0.2">
      <c r="E177" s="28"/>
    </row>
    <row r="178" spans="5:5" x14ac:dyDescent="0.2">
      <c r="E178" s="28"/>
    </row>
    <row r="179" spans="5:5" x14ac:dyDescent="0.2">
      <c r="E179" s="28"/>
    </row>
    <row r="180" spans="5:5" x14ac:dyDescent="0.2">
      <c r="E180" s="28"/>
    </row>
    <row r="181" spans="5:5" x14ac:dyDescent="0.2">
      <c r="E181" s="28"/>
    </row>
    <row r="182" spans="5:5" x14ac:dyDescent="0.2">
      <c r="E182" s="28"/>
    </row>
    <row r="183" spans="5:5" x14ac:dyDescent="0.2">
      <c r="E183" s="28"/>
    </row>
    <row r="184" spans="5:5" x14ac:dyDescent="0.2">
      <c r="E184" s="28"/>
    </row>
    <row r="185" spans="5:5" x14ac:dyDescent="0.2">
      <c r="E185" s="28"/>
    </row>
    <row r="186" spans="5:5" x14ac:dyDescent="0.2">
      <c r="E186" s="28"/>
    </row>
    <row r="187" spans="5:5" x14ac:dyDescent="0.2">
      <c r="E187" s="28"/>
    </row>
    <row r="188" spans="5:5" x14ac:dyDescent="0.2">
      <c r="E188" s="28"/>
    </row>
    <row r="189" spans="5:5" x14ac:dyDescent="0.2">
      <c r="E189" s="28"/>
    </row>
    <row r="190" spans="5:5" x14ac:dyDescent="0.2">
      <c r="E190" s="28"/>
    </row>
    <row r="191" spans="5:5" x14ac:dyDescent="0.2">
      <c r="E191" s="28"/>
    </row>
    <row r="192" spans="5:5" x14ac:dyDescent="0.2">
      <c r="E192" s="28"/>
    </row>
    <row r="193" spans="5:5" x14ac:dyDescent="0.2">
      <c r="E193" s="28"/>
    </row>
    <row r="194" spans="5:5" x14ac:dyDescent="0.2">
      <c r="E194" s="28"/>
    </row>
    <row r="195" spans="5:5" x14ac:dyDescent="0.2">
      <c r="E195" s="28"/>
    </row>
    <row r="196" spans="5:5" x14ac:dyDescent="0.2">
      <c r="E196" s="28"/>
    </row>
    <row r="197" spans="5:5" x14ac:dyDescent="0.2">
      <c r="E197" s="28"/>
    </row>
    <row r="198" spans="5:5" x14ac:dyDescent="0.2">
      <c r="E198" s="28"/>
    </row>
    <row r="199" spans="5:5" x14ac:dyDescent="0.2">
      <c r="E199" s="28"/>
    </row>
    <row r="200" spans="5:5" x14ac:dyDescent="0.2">
      <c r="E200" s="28"/>
    </row>
    <row r="201" spans="5:5" x14ac:dyDescent="0.2">
      <c r="E201" s="28"/>
    </row>
    <row r="202" spans="5:5" x14ac:dyDescent="0.2">
      <c r="E202" s="28"/>
    </row>
    <row r="203" spans="5:5" x14ac:dyDescent="0.2">
      <c r="E203" s="28"/>
    </row>
    <row r="204" spans="5:5" x14ac:dyDescent="0.2">
      <c r="E204" s="28"/>
    </row>
    <row r="205" spans="5:5" x14ac:dyDescent="0.2">
      <c r="E205" s="28"/>
    </row>
    <row r="206" spans="5:5" x14ac:dyDescent="0.2">
      <c r="E206" s="28"/>
    </row>
    <row r="207" spans="5:5" x14ac:dyDescent="0.2">
      <c r="E207" s="28"/>
    </row>
    <row r="208" spans="5:5" x14ac:dyDescent="0.2">
      <c r="E208" s="28"/>
    </row>
    <row r="209" spans="5:5" x14ac:dyDescent="0.2">
      <c r="E209" s="28"/>
    </row>
    <row r="210" spans="5:5" x14ac:dyDescent="0.2">
      <c r="E210" s="28"/>
    </row>
    <row r="211" spans="5:5" x14ac:dyDescent="0.2">
      <c r="E211" s="28"/>
    </row>
    <row r="212" spans="5:5" x14ac:dyDescent="0.2">
      <c r="E212" s="28"/>
    </row>
    <row r="213" spans="5:5" x14ac:dyDescent="0.2">
      <c r="E213" s="28"/>
    </row>
    <row r="214" spans="5:5" x14ac:dyDescent="0.2">
      <c r="E214" s="28"/>
    </row>
    <row r="215" spans="5:5" x14ac:dyDescent="0.2">
      <c r="E215" s="28"/>
    </row>
    <row r="216" spans="5:5" x14ac:dyDescent="0.2">
      <c r="E216" s="28"/>
    </row>
    <row r="217" spans="5:5" x14ac:dyDescent="0.2">
      <c r="E217" s="28"/>
    </row>
    <row r="218" spans="5:5" x14ac:dyDescent="0.2">
      <c r="E218" s="28"/>
    </row>
    <row r="219" spans="5:5" x14ac:dyDescent="0.2">
      <c r="E219" s="28"/>
    </row>
    <row r="220" spans="5:5" x14ac:dyDescent="0.2">
      <c r="E220" s="28"/>
    </row>
    <row r="221" spans="5:5" x14ac:dyDescent="0.2">
      <c r="E221" s="28"/>
    </row>
    <row r="222" spans="5:5" x14ac:dyDescent="0.2">
      <c r="E222" s="27"/>
    </row>
    <row r="223" spans="5:5" x14ac:dyDescent="0.2">
      <c r="E223" s="27"/>
    </row>
    <row r="224" spans="5:5" x14ac:dyDescent="0.2">
      <c r="E224" s="27"/>
    </row>
    <row r="227" spans="5:5" x14ac:dyDescent="0.2">
      <c r="E227" s="28"/>
    </row>
    <row r="228" spans="5:5" x14ac:dyDescent="0.2">
      <c r="E228" s="28"/>
    </row>
    <row r="229" spans="5:5" x14ac:dyDescent="0.2">
      <c r="E229" s="28"/>
    </row>
    <row r="230" spans="5:5" x14ac:dyDescent="0.2">
      <c r="E230" s="28"/>
    </row>
    <row r="231" spans="5:5" x14ac:dyDescent="0.2">
      <c r="E231" s="28"/>
    </row>
    <row r="232" spans="5:5" x14ac:dyDescent="0.2">
      <c r="E232" s="28"/>
    </row>
    <row r="233" spans="5:5" x14ac:dyDescent="0.2">
      <c r="E233" s="28"/>
    </row>
    <row r="234" spans="5:5" x14ac:dyDescent="0.2">
      <c r="E234" s="28"/>
    </row>
    <row r="235" spans="5:5" x14ac:dyDescent="0.2">
      <c r="E235" s="28"/>
    </row>
    <row r="236" spans="5:5" x14ac:dyDescent="0.2">
      <c r="E236" s="28"/>
    </row>
    <row r="237" spans="5:5" x14ac:dyDescent="0.2">
      <c r="E237" s="28"/>
    </row>
    <row r="238" spans="5:5" x14ac:dyDescent="0.2">
      <c r="E238" s="28"/>
    </row>
    <row r="239" spans="5:5" x14ac:dyDescent="0.2">
      <c r="E239" s="28"/>
    </row>
    <row r="240" spans="5:5" x14ac:dyDescent="0.2">
      <c r="E240" s="28"/>
    </row>
    <row r="241" spans="5:5" x14ac:dyDescent="0.2">
      <c r="E241" s="28"/>
    </row>
    <row r="242" spans="5:5" x14ac:dyDescent="0.2">
      <c r="E242" s="28"/>
    </row>
    <row r="243" spans="5:5" x14ac:dyDescent="0.2">
      <c r="E243" s="28"/>
    </row>
    <row r="244" spans="5:5" x14ac:dyDescent="0.2">
      <c r="E244" s="27"/>
    </row>
    <row r="245" spans="5:5" x14ac:dyDescent="0.2">
      <c r="E245" s="28"/>
    </row>
    <row r="246" spans="5:5" x14ac:dyDescent="0.2">
      <c r="E246" s="28"/>
    </row>
    <row r="247" spans="5:5" x14ac:dyDescent="0.2">
      <c r="E247" s="28"/>
    </row>
    <row r="248" spans="5:5" x14ac:dyDescent="0.2">
      <c r="E248" s="28"/>
    </row>
    <row r="249" spans="5:5" x14ac:dyDescent="0.2">
      <c r="E249" s="28"/>
    </row>
    <row r="250" spans="5:5" x14ac:dyDescent="0.2">
      <c r="E250" s="28"/>
    </row>
    <row r="251" spans="5:5" x14ac:dyDescent="0.2">
      <c r="E251" s="28"/>
    </row>
    <row r="252" spans="5:5" x14ac:dyDescent="0.2">
      <c r="E252" s="28"/>
    </row>
    <row r="253" spans="5:5" x14ac:dyDescent="0.2">
      <c r="E253" s="28"/>
    </row>
    <row r="254" spans="5:5" x14ac:dyDescent="0.2">
      <c r="E254" s="28"/>
    </row>
    <row r="255" spans="5:5" x14ac:dyDescent="0.2">
      <c r="E255" s="28"/>
    </row>
    <row r="256" spans="5:5" x14ac:dyDescent="0.2">
      <c r="E256" s="28"/>
    </row>
    <row r="257" spans="5:5" x14ac:dyDescent="0.2">
      <c r="E257" s="28"/>
    </row>
    <row r="258" spans="5:5" x14ac:dyDescent="0.2">
      <c r="E258" s="27"/>
    </row>
    <row r="259" spans="5:5" x14ac:dyDescent="0.2">
      <c r="E259" s="28"/>
    </row>
    <row r="260" spans="5:5" x14ac:dyDescent="0.2">
      <c r="E260" s="28"/>
    </row>
    <row r="261" spans="5:5" x14ac:dyDescent="0.2">
      <c r="E261" s="28"/>
    </row>
    <row r="262" spans="5:5" x14ac:dyDescent="0.2">
      <c r="E262" s="28"/>
    </row>
    <row r="263" spans="5:5" x14ac:dyDescent="0.2">
      <c r="E263" s="28"/>
    </row>
    <row r="264" spans="5:5" x14ac:dyDescent="0.2">
      <c r="E264" s="28"/>
    </row>
    <row r="265" spans="5:5" x14ac:dyDescent="0.2">
      <c r="E265" s="28"/>
    </row>
    <row r="266" spans="5:5" x14ac:dyDescent="0.2">
      <c r="E266" s="28"/>
    </row>
    <row r="267" spans="5:5" x14ac:dyDescent="0.2">
      <c r="E267" s="28"/>
    </row>
    <row r="268" spans="5:5" x14ac:dyDescent="0.2">
      <c r="E268" s="28"/>
    </row>
    <row r="269" spans="5:5" x14ac:dyDescent="0.2">
      <c r="E269" s="28"/>
    </row>
    <row r="270" spans="5:5" x14ac:dyDescent="0.2">
      <c r="E270" s="28"/>
    </row>
    <row r="271" spans="5:5" x14ac:dyDescent="0.2">
      <c r="E271" s="28"/>
    </row>
    <row r="272" spans="5:5" x14ac:dyDescent="0.2">
      <c r="E272" s="28"/>
    </row>
    <row r="273" spans="5:5" x14ac:dyDescent="0.2">
      <c r="E273" s="28"/>
    </row>
    <row r="274" spans="5:5" x14ac:dyDescent="0.2">
      <c r="E274" s="28"/>
    </row>
    <row r="275" spans="5:5" x14ac:dyDescent="0.2">
      <c r="E275" s="28"/>
    </row>
    <row r="276" spans="5:5" x14ac:dyDescent="0.2">
      <c r="E276" s="28"/>
    </row>
    <row r="277" spans="5:5" x14ac:dyDescent="0.2">
      <c r="E277" s="28"/>
    </row>
    <row r="278" spans="5:5" x14ac:dyDescent="0.2">
      <c r="E278" s="28"/>
    </row>
    <row r="279" spans="5:5" x14ac:dyDescent="0.2">
      <c r="E279" s="28"/>
    </row>
    <row r="280" spans="5:5" x14ac:dyDescent="0.2">
      <c r="E280" s="28"/>
    </row>
    <row r="281" spans="5:5" x14ac:dyDescent="0.2">
      <c r="E281" s="28"/>
    </row>
    <row r="282" spans="5:5" x14ac:dyDescent="0.2">
      <c r="E282" s="28"/>
    </row>
    <row r="283" spans="5:5" x14ac:dyDescent="0.2">
      <c r="E283" s="28"/>
    </row>
    <row r="284" spans="5:5" x14ac:dyDescent="0.2">
      <c r="E284" s="28"/>
    </row>
    <row r="285" spans="5:5" x14ac:dyDescent="0.2">
      <c r="E285" s="28"/>
    </row>
    <row r="286" spans="5:5" x14ac:dyDescent="0.2">
      <c r="E286" s="28"/>
    </row>
    <row r="287" spans="5:5" x14ac:dyDescent="0.2">
      <c r="E287" s="28"/>
    </row>
    <row r="288" spans="5:5" x14ac:dyDescent="0.2">
      <c r="E288" s="28"/>
    </row>
    <row r="289" spans="5:5" x14ac:dyDescent="0.2">
      <c r="E289" s="28"/>
    </row>
    <row r="290" spans="5:5" x14ac:dyDescent="0.2">
      <c r="E290" s="28"/>
    </row>
    <row r="291" spans="5:5" x14ac:dyDescent="0.2">
      <c r="E291" s="28"/>
    </row>
    <row r="292" spans="5:5" x14ac:dyDescent="0.2">
      <c r="E292" s="28"/>
    </row>
    <row r="293" spans="5:5" x14ac:dyDescent="0.2">
      <c r="E293" s="28"/>
    </row>
    <row r="294" spans="5:5" x14ac:dyDescent="0.2">
      <c r="E294" s="28"/>
    </row>
    <row r="295" spans="5:5" x14ac:dyDescent="0.2">
      <c r="E295" s="28"/>
    </row>
    <row r="296" spans="5:5" x14ac:dyDescent="0.2">
      <c r="E296" s="28"/>
    </row>
    <row r="297" spans="5:5" x14ac:dyDescent="0.2">
      <c r="E297" s="28"/>
    </row>
    <row r="298" spans="5:5" x14ac:dyDescent="0.2">
      <c r="E298" s="28"/>
    </row>
    <row r="299" spans="5:5" x14ac:dyDescent="0.2">
      <c r="E299" s="28"/>
    </row>
    <row r="300" spans="5:5" x14ac:dyDescent="0.2">
      <c r="E300" s="28"/>
    </row>
    <row r="301" spans="5:5" x14ac:dyDescent="0.2">
      <c r="E301" s="28"/>
    </row>
    <row r="302" spans="5:5" x14ac:dyDescent="0.2">
      <c r="E302" s="28"/>
    </row>
    <row r="303" spans="5:5" x14ac:dyDescent="0.2">
      <c r="E303" s="28"/>
    </row>
    <row r="304" spans="5:5" x14ac:dyDescent="0.2">
      <c r="E304" s="28"/>
    </row>
    <row r="305" spans="5:5" x14ac:dyDescent="0.2">
      <c r="E305" s="28"/>
    </row>
    <row r="306" spans="5:5" x14ac:dyDescent="0.2">
      <c r="E306" s="28"/>
    </row>
    <row r="307" spans="5:5" x14ac:dyDescent="0.2">
      <c r="E307" s="28"/>
    </row>
    <row r="308" spans="5:5" x14ac:dyDescent="0.2">
      <c r="E308" s="28"/>
    </row>
    <row r="309" spans="5:5" x14ac:dyDescent="0.2">
      <c r="E309" s="28"/>
    </row>
    <row r="310" spans="5:5" x14ac:dyDescent="0.2">
      <c r="E310" s="28"/>
    </row>
    <row r="311" spans="5:5" x14ac:dyDescent="0.2">
      <c r="E311" s="28"/>
    </row>
    <row r="312" spans="5:5" x14ac:dyDescent="0.2">
      <c r="E312" s="28"/>
    </row>
    <row r="313" spans="5:5" x14ac:dyDescent="0.2">
      <c r="E313" s="28"/>
    </row>
    <row r="314" spans="5:5" x14ac:dyDescent="0.2">
      <c r="E314" s="28"/>
    </row>
    <row r="315" spans="5:5" x14ac:dyDescent="0.2">
      <c r="E315" s="28"/>
    </row>
    <row r="316" spans="5:5" x14ac:dyDescent="0.2">
      <c r="E316" s="28"/>
    </row>
    <row r="317" spans="5:5" x14ac:dyDescent="0.2">
      <c r="E317" s="28"/>
    </row>
    <row r="318" spans="5:5" x14ac:dyDescent="0.2">
      <c r="E318" s="28"/>
    </row>
    <row r="319" spans="5:5" x14ac:dyDescent="0.2">
      <c r="E319" s="28"/>
    </row>
    <row r="320" spans="5:5" x14ac:dyDescent="0.2">
      <c r="E320" s="28"/>
    </row>
    <row r="321" spans="5:5" x14ac:dyDescent="0.2">
      <c r="E321" s="28"/>
    </row>
    <row r="322" spans="5:5" x14ac:dyDescent="0.2">
      <c r="E322" s="28"/>
    </row>
    <row r="323" spans="5:5" x14ac:dyDescent="0.2">
      <c r="E323" s="28"/>
    </row>
    <row r="324" spans="5:5" x14ac:dyDescent="0.2">
      <c r="E324" s="28"/>
    </row>
    <row r="325" spans="5:5" x14ac:dyDescent="0.2">
      <c r="E325" s="28"/>
    </row>
    <row r="326" spans="5:5" x14ac:dyDescent="0.2">
      <c r="E326" s="28"/>
    </row>
    <row r="327" spans="5:5" x14ac:dyDescent="0.2">
      <c r="E327" s="28"/>
    </row>
    <row r="328" spans="5:5" x14ac:dyDescent="0.2">
      <c r="E328" s="28"/>
    </row>
    <row r="329" spans="5:5" x14ac:dyDescent="0.2">
      <c r="E329" s="28"/>
    </row>
    <row r="330" spans="5:5" x14ac:dyDescent="0.2">
      <c r="E330" s="28"/>
    </row>
    <row r="331" spans="5:5" x14ac:dyDescent="0.2">
      <c r="E331" s="28"/>
    </row>
    <row r="332" spans="5:5" x14ac:dyDescent="0.2">
      <c r="E332" s="28"/>
    </row>
    <row r="333" spans="5:5" x14ac:dyDescent="0.2">
      <c r="E333" s="28"/>
    </row>
  </sheetData>
  <mergeCells count="5">
    <mergeCell ref="A2:A3"/>
    <mergeCell ref="B2:D2"/>
    <mergeCell ref="F2:I2"/>
    <mergeCell ref="J2:O2"/>
    <mergeCell ref="A4:A6"/>
  </mergeCells>
  <conditionalFormatting sqref="B4:I4">
    <cfRule type="iconSet" priority="6">
      <iconSet iconSet="3Symbols2" showValue="0">
        <cfvo type="percent" val="0"/>
        <cfvo type="percent" val="33"/>
        <cfvo type="percent" val="67"/>
      </iconSet>
    </cfRule>
  </conditionalFormatting>
  <conditionalFormatting sqref="D5:S5">
    <cfRule type="iconSet" priority="14">
      <iconSet iconSet="3Symbols2" showValue="0">
        <cfvo type="percent" val="0"/>
        <cfvo type="percent" val="33"/>
        <cfvo type="percent" val="67"/>
      </iconSet>
    </cfRule>
  </conditionalFormatting>
  <conditionalFormatting sqref="D6:S6">
    <cfRule type="iconSet" priority="15">
      <iconSet iconSet="3Symbols2" showValue="0">
        <cfvo type="percent" val="0"/>
        <cfvo type="percent" val="33"/>
        <cfvo type="percent" val="67"/>
      </iconSet>
    </cfRule>
  </conditionalFormatting>
  <conditionalFormatting sqref="E21">
    <cfRule type="iconSet" priority="13">
      <iconSet iconSet="3Symbols2" showValue="0">
        <cfvo type="percent" val="0"/>
        <cfvo type="percent" val="33"/>
        <cfvo type="percent" val="67"/>
      </iconSet>
    </cfRule>
  </conditionalFormatting>
  <conditionalFormatting sqref="E35">
    <cfRule type="iconSet" priority="10">
      <iconSet iconSet="3Symbols2" showValue="0">
        <cfvo type="percent" val="0"/>
        <cfvo type="percent" val="33"/>
        <cfvo type="percent" val="67"/>
      </iconSet>
    </cfRule>
  </conditionalFormatting>
  <conditionalFormatting sqref="E132">
    <cfRule type="iconSet" priority="12">
      <iconSet iconSet="3Symbols2" showValue="0">
        <cfvo type="percent" val="0"/>
        <cfvo type="percent" val="33"/>
        <cfvo type="percent" val="67"/>
      </iconSet>
    </cfRule>
  </conditionalFormatting>
  <conditionalFormatting sqref="E146">
    <cfRule type="iconSet" priority="9">
      <iconSet iconSet="3Symbols2" showValue="0">
        <cfvo type="percent" val="0"/>
        <cfvo type="percent" val="33"/>
        <cfvo type="percent" val="67"/>
      </iconSet>
    </cfRule>
  </conditionalFormatting>
  <conditionalFormatting sqref="E244">
    <cfRule type="iconSet" priority="11">
      <iconSet iconSet="3Symbols2" showValue="0">
        <cfvo type="percent" val="0"/>
        <cfvo type="percent" val="33"/>
        <cfvo type="percent" val="67"/>
      </iconSet>
    </cfRule>
  </conditionalFormatting>
  <conditionalFormatting sqref="E258">
    <cfRule type="iconSet" priority="8">
      <iconSet iconSet="3Symbols2" showValue="0">
        <cfvo type="percent" val="0"/>
        <cfvo type="percent" val="33"/>
        <cfvo type="percent" val="67"/>
      </iconSet>
    </cfRule>
  </conditionalFormatting>
  <conditionalFormatting sqref="J4">
    <cfRule type="iconSet" priority="5">
      <iconSet iconSet="3Symbols2" showValue="0">
        <cfvo type="percent" val="0"/>
        <cfvo type="percent" val="33"/>
        <cfvo type="percent" val="67"/>
      </iconSet>
    </cfRule>
  </conditionalFormatting>
  <conditionalFormatting sqref="L4:N4">
    <cfRule type="iconSet" priority="7">
      <iconSet iconSet="3Symbols2" showValue="0">
        <cfvo type="percent" val="0"/>
        <cfvo type="percent" val="33"/>
        <cfvo type="percent" val="67"/>
      </iconSet>
    </cfRule>
  </conditionalFormatting>
  <conditionalFormatting sqref="P4:S4">
    <cfRule type="iconSet" priority="4">
      <iconSet iconSet="3Symbols2" showValue="0">
        <cfvo type="percent" val="0"/>
        <cfvo type="percent" val="33"/>
        <cfvo type="percent" val="67"/>
      </iconSet>
    </cfRule>
  </conditionalFormatting>
  <hyperlinks>
    <hyperlink ref="A30" location="'Total List - Domestic'!A1" display="Home" xr:uid="{065BF47C-4422-CF48-A5F2-E80F5B1A3BAF}"/>
  </hyperlinks>
  <pageMargins left="0.7" right="0.7" top="0.75" bottom="0.75" header="0.3" footer="0.3"/>
  <pageSetup orientation="portrait" horizontalDpi="0" verticalDpi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dimension ref="A1:AF333"/>
  <sheetViews>
    <sheetView showGridLines="0" workbookViewId="0">
      <selection activeCell="E4" sqref="E4"/>
    </sheetView>
  </sheetViews>
  <sheetFormatPr baseColWidth="10" defaultRowHeight="16" x14ac:dyDescent="0.2"/>
  <cols>
    <col min="1" max="1" width="45.33203125" customWidth="1"/>
    <col min="2" max="2" width="8.33203125" customWidth="1"/>
    <col min="3" max="3" width="12" customWidth="1"/>
    <col min="4" max="4" width="10.83203125" customWidth="1"/>
    <col min="5" max="5" width="10.5" customWidth="1"/>
    <col min="6" max="6" width="14.6640625" customWidth="1"/>
    <col min="7" max="7" width="12" bestFit="1" customWidth="1"/>
    <col min="8" max="8" width="15.6640625" customWidth="1"/>
    <col min="9" max="9" width="14.6640625" bestFit="1" customWidth="1"/>
    <col min="10" max="10" width="11.83203125" customWidth="1"/>
    <col min="11" max="12" width="10.83203125" customWidth="1"/>
    <col min="13" max="13" width="12" bestFit="1" customWidth="1"/>
    <col min="14" max="14" width="14" customWidth="1"/>
    <col min="15" max="16" width="10.83203125" customWidth="1"/>
  </cols>
  <sheetData>
    <row r="1" spans="1:32" s="32" customFormat="1" x14ac:dyDescent="0.2">
      <c r="D1" s="32" t="str">
        <f>Requirements!D1</f>
        <v xml:space="preserve">  </v>
      </c>
      <c r="F1" s="32" t="str">
        <f>Requirements!F1</f>
        <v xml:space="preserve">  </v>
      </c>
      <c r="G1" s="32" t="str">
        <f>Requirements!G1</f>
        <v xml:space="preserve">  </v>
      </c>
      <c r="H1" s="32" t="str">
        <f>Requirements!H1</f>
        <v xml:space="preserve">  </v>
      </c>
      <c r="I1" s="32" t="str">
        <f>Requirements!I1</f>
        <v xml:space="preserve">  </v>
      </c>
      <c r="J1" s="32">
        <f>Requirements!J1</f>
        <v>0</v>
      </c>
      <c r="K1" s="32" t="str">
        <f>Requirements!K1</f>
        <v xml:space="preserve">  </v>
      </c>
      <c r="L1" s="32">
        <f>Requirements!L1</f>
        <v>0</v>
      </c>
      <c r="M1" s="32" t="str">
        <f>Requirements!M1</f>
        <v xml:space="preserve">  </v>
      </c>
      <c r="N1" s="32" t="str">
        <f>Requirements!N1</f>
        <v xml:space="preserve">  </v>
      </c>
      <c r="O1" s="32" t="str">
        <f>Requirements!O1</f>
        <v xml:space="preserve">  </v>
      </c>
      <c r="P1" s="32" t="str">
        <f>Requirements!P1</f>
        <v xml:space="preserve">  </v>
      </c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</row>
    <row r="2" spans="1:32" s="2" customFormat="1" x14ac:dyDescent="0.2">
      <c r="A2" s="117" t="str">
        <f>Requirements!A3</f>
        <v>MERCHANT CATEGORY</v>
      </c>
      <c r="B2" s="111" t="str">
        <f>Requirements!B2</f>
        <v>Aurora</v>
      </c>
      <c r="C2" s="112"/>
      <c r="D2" s="113"/>
      <c r="E2" s="19" t="str">
        <f>Requirements!E2</f>
        <v>Corvia</v>
      </c>
      <c r="F2" s="111" t="str">
        <f>Requirements!F2</f>
        <v>Signature Payments</v>
      </c>
      <c r="G2" s="112"/>
      <c r="H2" s="112"/>
      <c r="I2" s="113"/>
      <c r="J2" s="111" t="str">
        <f>Requirements!J2</f>
        <v xml:space="preserve">NAB        </v>
      </c>
      <c r="K2" s="112"/>
      <c r="L2" s="112"/>
      <c r="M2" s="112"/>
      <c r="N2" s="112"/>
      <c r="O2" s="113"/>
      <c r="P2" s="19" t="str">
        <f>Requirements!P2</f>
        <v>MERCH E</v>
      </c>
      <c r="Q2" s="19" t="str">
        <f>Requirements!Q2</f>
        <v>Maverick</v>
      </c>
      <c r="R2" s="19" t="str">
        <f>Requirements!R2</f>
        <v>Humboldt</v>
      </c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2" s="2" customFormat="1" x14ac:dyDescent="0.2">
      <c r="A3" s="117"/>
      <c r="B3" s="67" t="str">
        <f>Requirements!B3</f>
        <v>BBVA</v>
      </c>
      <c r="C3" s="67" t="str">
        <f>Requirements!C3</f>
        <v>EVOLVE</v>
      </c>
      <c r="D3" s="19" t="str">
        <f>Requirements!D3</f>
        <v>Merrick</v>
      </c>
      <c r="E3" s="19" t="str">
        <f>Requirements!E3</f>
        <v>MVB</v>
      </c>
      <c r="F3" s="19" t="str">
        <f>Requirements!F3</f>
        <v>EPX - BMO</v>
      </c>
      <c r="G3" s="19" t="str">
        <f>Requirements!G3</f>
        <v>EPX - FFB</v>
      </c>
      <c r="H3" s="19" t="str">
        <f>Requirements!H3</f>
        <v>Westam</v>
      </c>
      <c r="I3" s="19" t="str">
        <f>Requirements!I3</f>
        <v>Merrick</v>
      </c>
      <c r="J3" s="19" t="str">
        <f>Requirements!J3</f>
        <v>EPX-Cit</v>
      </c>
      <c r="K3" s="19" t="str">
        <f>Requirements!K3</f>
        <v>EPX-BMO</v>
      </c>
      <c r="L3" s="19" t="str">
        <f>Requirements!L3</f>
        <v>EPX-FFB</v>
      </c>
      <c r="M3" s="19" t="str">
        <f>Requirements!M3</f>
        <v>EPX-TBB</v>
      </c>
      <c r="N3" s="19" t="str">
        <f>Requirements!N3</f>
        <v>Global-Wells</v>
      </c>
      <c r="O3" s="19" t="str">
        <f>Requirements!O3</f>
        <v>FD-Wells</v>
      </c>
      <c r="P3" s="19" t="str">
        <f>Requirements!P3</f>
        <v>FFB</v>
      </c>
      <c r="Q3" s="19" t="str">
        <f>Requirements!Q3</f>
        <v>FFB</v>
      </c>
      <c r="R3" s="19" t="str">
        <f>Requirements!R3</f>
        <v>FFB</v>
      </c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2" s="2" customFormat="1" x14ac:dyDescent="0.2">
      <c r="A4" s="118" t="str">
        <f>Requirements!A68</f>
        <v>TICKETS - CONCERT/SPORTING EVENTS</v>
      </c>
      <c r="B4" s="9"/>
      <c r="C4" s="9"/>
      <c r="D4" s="6"/>
      <c r="E4" s="50" t="s">
        <v>96</v>
      </c>
      <c r="F4" s="6"/>
      <c r="G4" s="6"/>
      <c r="H4" s="6"/>
      <c r="I4" s="6"/>
      <c r="J4" s="9"/>
      <c r="K4" s="9"/>
      <c r="L4" s="6"/>
      <c r="M4" s="6"/>
      <c r="N4" s="6"/>
      <c r="O4" s="6"/>
      <c r="P4" s="9"/>
      <c r="Q4" s="9"/>
      <c r="R4" s="9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7"/>
      <c r="AF4" s="17"/>
    </row>
    <row r="5" spans="1:32" s="2" customFormat="1" x14ac:dyDescent="0.2">
      <c r="A5" s="118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 s="2" customFormat="1" x14ac:dyDescent="0.2">
      <c r="A6" s="118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32" x14ac:dyDescent="0.2">
      <c r="E7" s="28"/>
    </row>
    <row r="8" spans="1:32" x14ac:dyDescent="0.2">
      <c r="E8" s="28"/>
    </row>
    <row r="9" spans="1:32" x14ac:dyDescent="0.2">
      <c r="E9" s="28"/>
    </row>
    <row r="10" spans="1:32" x14ac:dyDescent="0.2">
      <c r="A10" s="32"/>
      <c r="B10" s="32"/>
      <c r="C10" s="32"/>
      <c r="D10" s="32"/>
      <c r="E10" s="28"/>
      <c r="F10" s="32"/>
      <c r="G10" s="32"/>
      <c r="H10" s="32"/>
    </row>
    <row r="11" spans="1:32" x14ac:dyDescent="0.2">
      <c r="A11" s="32"/>
      <c r="B11" s="32"/>
      <c r="C11" s="32"/>
      <c r="D11" s="32"/>
      <c r="E11" s="28"/>
      <c r="F11" s="32"/>
      <c r="G11" s="32"/>
      <c r="H11" s="32"/>
    </row>
    <row r="12" spans="1:32" x14ac:dyDescent="0.2">
      <c r="A12" s="36"/>
      <c r="B12" s="37"/>
      <c r="C12" s="37"/>
      <c r="D12" s="37"/>
      <c r="E12" s="28"/>
      <c r="F12" s="37"/>
      <c r="G12" s="37"/>
      <c r="H12" s="37"/>
    </row>
    <row r="13" spans="1:32" x14ac:dyDescent="0.2">
      <c r="A13" s="41"/>
      <c r="B13" s="41"/>
      <c r="C13" s="41"/>
      <c r="D13" s="41"/>
      <c r="E13" s="28"/>
      <c r="F13" s="41"/>
      <c r="G13" s="41"/>
      <c r="H13" s="41"/>
    </row>
    <row r="14" spans="1:32" x14ac:dyDescent="0.2">
      <c r="A14" s="35"/>
      <c r="B14" s="34"/>
      <c r="C14" s="34"/>
      <c r="D14" s="34"/>
      <c r="E14" s="28"/>
      <c r="F14" s="34"/>
      <c r="G14" s="34"/>
      <c r="H14" s="34"/>
    </row>
    <row r="15" spans="1:32" x14ac:dyDescent="0.2">
      <c r="A15" s="35"/>
      <c r="B15" s="34"/>
      <c r="C15" s="34"/>
      <c r="D15" s="34"/>
      <c r="E15" s="28"/>
      <c r="F15" s="34"/>
      <c r="G15" s="34"/>
      <c r="H15" s="34"/>
    </row>
    <row r="16" spans="1:32" x14ac:dyDescent="0.2">
      <c r="A16" s="35"/>
      <c r="B16" s="34"/>
      <c r="C16" s="34"/>
      <c r="D16" s="34"/>
      <c r="E16" s="28"/>
      <c r="F16" s="34"/>
      <c r="G16" s="34"/>
      <c r="H16" s="34"/>
    </row>
    <row r="17" spans="1:8" x14ac:dyDescent="0.2">
      <c r="A17" s="35"/>
      <c r="B17" s="34"/>
      <c r="C17" s="34"/>
      <c r="D17" s="34"/>
      <c r="E17" s="28"/>
      <c r="F17" s="34"/>
      <c r="G17" s="34"/>
      <c r="H17" s="34"/>
    </row>
    <row r="18" spans="1:8" x14ac:dyDescent="0.2">
      <c r="A18" s="35"/>
      <c r="B18" s="34"/>
      <c r="C18" s="34"/>
      <c r="D18" s="34"/>
      <c r="E18" s="28"/>
      <c r="F18" s="34"/>
      <c r="G18" s="34"/>
      <c r="H18" s="34"/>
    </row>
    <row r="19" spans="1:8" x14ac:dyDescent="0.2">
      <c r="A19" s="38"/>
      <c r="B19" s="39"/>
      <c r="C19" s="39"/>
      <c r="D19" s="39"/>
      <c r="E19" s="28"/>
      <c r="F19" s="39"/>
      <c r="G19" s="39"/>
      <c r="H19" s="39"/>
    </row>
    <row r="20" spans="1:8" x14ac:dyDescent="0.2">
      <c r="A20" s="41"/>
      <c r="B20" s="41"/>
      <c r="C20" s="41"/>
      <c r="D20" s="41"/>
      <c r="E20" s="28"/>
      <c r="F20" s="41"/>
      <c r="G20" s="41"/>
      <c r="H20" s="41"/>
    </row>
    <row r="21" spans="1:8" x14ac:dyDescent="0.2">
      <c r="A21" s="35"/>
      <c r="B21" s="34"/>
      <c r="C21" s="34"/>
      <c r="D21" s="34"/>
      <c r="E21" s="44"/>
      <c r="F21" s="34"/>
      <c r="G21" s="34"/>
      <c r="H21" s="34"/>
    </row>
    <row r="22" spans="1:8" x14ac:dyDescent="0.2">
      <c r="A22" s="35"/>
      <c r="B22" s="34"/>
      <c r="C22" s="34"/>
      <c r="D22" s="34"/>
      <c r="E22" s="28"/>
      <c r="F22" s="34"/>
      <c r="G22" s="34"/>
      <c r="H22" s="34"/>
    </row>
    <row r="23" spans="1:8" x14ac:dyDescent="0.2">
      <c r="A23" s="35"/>
      <c r="B23" s="34"/>
      <c r="C23" s="34"/>
      <c r="D23" s="34"/>
      <c r="E23" s="28"/>
      <c r="F23" s="34"/>
      <c r="G23" s="34"/>
      <c r="H23" s="34"/>
    </row>
    <row r="24" spans="1:8" x14ac:dyDescent="0.2">
      <c r="A24" s="35"/>
      <c r="B24" s="34"/>
      <c r="C24" s="34"/>
      <c r="D24" s="34"/>
      <c r="E24" s="28"/>
      <c r="F24" s="34"/>
      <c r="G24" s="34"/>
      <c r="H24" s="34"/>
    </row>
    <row r="25" spans="1:8" x14ac:dyDescent="0.2">
      <c r="A25" s="35"/>
      <c r="B25" s="34"/>
      <c r="C25" s="34"/>
      <c r="D25" s="34"/>
      <c r="E25" s="28"/>
      <c r="F25" s="34"/>
      <c r="G25" s="34"/>
      <c r="H25" s="34"/>
    </row>
    <row r="26" spans="1:8" x14ac:dyDescent="0.2">
      <c r="A26" s="18"/>
      <c r="B26" s="18"/>
      <c r="C26" s="18"/>
      <c r="D26" s="18"/>
      <c r="E26" s="28"/>
      <c r="F26" s="18"/>
      <c r="G26" s="18"/>
      <c r="H26" s="18"/>
    </row>
    <row r="27" spans="1:8" x14ac:dyDescent="0.2">
      <c r="A27" s="18"/>
      <c r="B27" s="18"/>
      <c r="C27" s="18"/>
      <c r="D27" s="18"/>
      <c r="E27" s="28"/>
      <c r="F27" s="18"/>
      <c r="G27" s="18"/>
      <c r="H27" s="18"/>
    </row>
    <row r="28" spans="1:8" x14ac:dyDescent="0.2">
      <c r="A28" s="18"/>
      <c r="B28" s="18"/>
      <c r="C28" s="18"/>
      <c r="D28" s="18"/>
      <c r="E28" s="28"/>
      <c r="F28" s="18"/>
      <c r="G28" s="18"/>
      <c r="H28" s="18"/>
    </row>
    <row r="29" spans="1:8" x14ac:dyDescent="0.2">
      <c r="A29" s="18"/>
      <c r="B29" s="18"/>
      <c r="C29" s="18"/>
      <c r="D29" s="18"/>
      <c r="E29" s="28"/>
      <c r="F29" s="18"/>
      <c r="G29" s="18"/>
      <c r="H29" s="18"/>
    </row>
    <row r="30" spans="1:8" x14ac:dyDescent="0.2">
      <c r="A30" s="14" t="s">
        <v>65</v>
      </c>
      <c r="B30" s="18"/>
      <c r="C30" s="18"/>
      <c r="D30" s="18"/>
      <c r="E30" s="28"/>
      <c r="F30" s="18"/>
      <c r="G30" s="18"/>
      <c r="H30" s="18"/>
    </row>
    <row r="31" spans="1:8" x14ac:dyDescent="0.2">
      <c r="E31" s="28"/>
    </row>
    <row r="32" spans="1:8" x14ac:dyDescent="0.2">
      <c r="E32" s="28"/>
    </row>
    <row r="33" spans="5:5" x14ac:dyDescent="0.2">
      <c r="E33" s="28"/>
    </row>
    <row r="34" spans="5:5" x14ac:dyDescent="0.2">
      <c r="E34" s="28"/>
    </row>
    <row r="35" spans="5:5" x14ac:dyDescent="0.2">
      <c r="E35" s="44"/>
    </row>
    <row r="36" spans="5:5" x14ac:dyDescent="0.2">
      <c r="E36" s="28"/>
    </row>
    <row r="37" spans="5:5" x14ac:dyDescent="0.2">
      <c r="E37" s="28"/>
    </row>
    <row r="38" spans="5:5" x14ac:dyDescent="0.2">
      <c r="E38" s="28"/>
    </row>
    <row r="39" spans="5:5" x14ac:dyDescent="0.2">
      <c r="E39" s="28"/>
    </row>
    <row r="40" spans="5:5" x14ac:dyDescent="0.2">
      <c r="E40" s="28"/>
    </row>
    <row r="41" spans="5:5" x14ac:dyDescent="0.2">
      <c r="E41" s="28"/>
    </row>
    <row r="42" spans="5:5" x14ac:dyDescent="0.2">
      <c r="E42" s="28"/>
    </row>
    <row r="43" spans="5:5" x14ac:dyDescent="0.2">
      <c r="E43" s="28"/>
    </row>
    <row r="44" spans="5:5" x14ac:dyDescent="0.2">
      <c r="E44" s="28"/>
    </row>
    <row r="45" spans="5:5" x14ac:dyDescent="0.2">
      <c r="E45" s="28"/>
    </row>
    <row r="46" spans="5:5" x14ac:dyDescent="0.2">
      <c r="E46" s="28"/>
    </row>
    <row r="47" spans="5:5" x14ac:dyDescent="0.2">
      <c r="E47" s="28"/>
    </row>
    <row r="48" spans="5:5" x14ac:dyDescent="0.2">
      <c r="E48" s="28"/>
    </row>
    <row r="49" spans="5:5" x14ac:dyDescent="0.2">
      <c r="E49" s="28"/>
    </row>
    <row r="50" spans="5:5" x14ac:dyDescent="0.2">
      <c r="E50" s="28"/>
    </row>
    <row r="51" spans="5:5" x14ac:dyDescent="0.2">
      <c r="E51" s="28"/>
    </row>
    <row r="52" spans="5:5" x14ac:dyDescent="0.2">
      <c r="E52" s="28"/>
    </row>
    <row r="53" spans="5:5" x14ac:dyDescent="0.2">
      <c r="E53" s="28"/>
    </row>
    <row r="54" spans="5:5" x14ac:dyDescent="0.2">
      <c r="E54" s="28"/>
    </row>
    <row r="55" spans="5:5" x14ac:dyDescent="0.2">
      <c r="E55" s="28"/>
    </row>
    <row r="56" spans="5:5" x14ac:dyDescent="0.2">
      <c r="E56" s="28"/>
    </row>
    <row r="57" spans="5:5" x14ac:dyDescent="0.2">
      <c r="E57" s="28"/>
    </row>
    <row r="58" spans="5:5" x14ac:dyDescent="0.2">
      <c r="E58" s="28"/>
    </row>
    <row r="59" spans="5:5" x14ac:dyDescent="0.2">
      <c r="E59" s="28"/>
    </row>
    <row r="60" spans="5:5" x14ac:dyDescent="0.2">
      <c r="E60" s="28"/>
    </row>
    <row r="61" spans="5:5" x14ac:dyDescent="0.2">
      <c r="E61" s="28"/>
    </row>
    <row r="62" spans="5:5" x14ac:dyDescent="0.2">
      <c r="E62" s="28"/>
    </row>
    <row r="63" spans="5:5" x14ac:dyDescent="0.2">
      <c r="E63" s="28"/>
    </row>
    <row r="64" spans="5:5" x14ac:dyDescent="0.2">
      <c r="E64" s="28"/>
    </row>
    <row r="65" spans="5:5" x14ac:dyDescent="0.2">
      <c r="E65" s="28"/>
    </row>
    <row r="66" spans="5:5" x14ac:dyDescent="0.2">
      <c r="E66" s="28"/>
    </row>
    <row r="67" spans="5:5" x14ac:dyDescent="0.2">
      <c r="E67" s="28"/>
    </row>
    <row r="68" spans="5:5" x14ac:dyDescent="0.2">
      <c r="E68" s="28"/>
    </row>
    <row r="69" spans="5:5" x14ac:dyDescent="0.2">
      <c r="E69" s="28"/>
    </row>
    <row r="70" spans="5:5" x14ac:dyDescent="0.2">
      <c r="E70" s="28"/>
    </row>
    <row r="71" spans="5:5" x14ac:dyDescent="0.2">
      <c r="E71" s="28"/>
    </row>
    <row r="72" spans="5:5" x14ac:dyDescent="0.2">
      <c r="E72" s="28"/>
    </row>
    <row r="73" spans="5:5" x14ac:dyDescent="0.2">
      <c r="E73" s="28"/>
    </row>
    <row r="74" spans="5:5" x14ac:dyDescent="0.2">
      <c r="E74" s="28"/>
    </row>
    <row r="75" spans="5:5" x14ac:dyDescent="0.2">
      <c r="E75" s="28"/>
    </row>
    <row r="76" spans="5:5" x14ac:dyDescent="0.2">
      <c r="E76" s="28"/>
    </row>
    <row r="77" spans="5:5" x14ac:dyDescent="0.2">
      <c r="E77" s="28"/>
    </row>
    <row r="78" spans="5:5" x14ac:dyDescent="0.2">
      <c r="E78" s="28"/>
    </row>
    <row r="79" spans="5:5" x14ac:dyDescent="0.2">
      <c r="E79" s="28"/>
    </row>
    <row r="80" spans="5:5" x14ac:dyDescent="0.2">
      <c r="E80" s="28"/>
    </row>
    <row r="81" spans="5:5" x14ac:dyDescent="0.2">
      <c r="E81" s="28"/>
    </row>
    <row r="82" spans="5:5" x14ac:dyDescent="0.2">
      <c r="E82" s="28"/>
    </row>
    <row r="83" spans="5:5" x14ac:dyDescent="0.2">
      <c r="E83" s="28"/>
    </row>
    <row r="84" spans="5:5" x14ac:dyDescent="0.2">
      <c r="E84" s="28"/>
    </row>
    <row r="85" spans="5:5" x14ac:dyDescent="0.2">
      <c r="E85" s="28"/>
    </row>
    <row r="86" spans="5:5" x14ac:dyDescent="0.2">
      <c r="E86" s="28"/>
    </row>
    <row r="87" spans="5:5" x14ac:dyDescent="0.2">
      <c r="E87" s="28"/>
    </row>
    <row r="88" spans="5:5" x14ac:dyDescent="0.2">
      <c r="E88" s="28"/>
    </row>
    <row r="89" spans="5:5" x14ac:dyDescent="0.2">
      <c r="E89" s="28"/>
    </row>
    <row r="90" spans="5:5" x14ac:dyDescent="0.2">
      <c r="E90" s="28"/>
    </row>
    <row r="91" spans="5:5" x14ac:dyDescent="0.2">
      <c r="E91" s="28"/>
    </row>
    <row r="92" spans="5:5" x14ac:dyDescent="0.2">
      <c r="E92" s="28"/>
    </row>
    <row r="93" spans="5:5" x14ac:dyDescent="0.2">
      <c r="E93" s="28"/>
    </row>
    <row r="94" spans="5:5" x14ac:dyDescent="0.2">
      <c r="E94" s="28"/>
    </row>
    <row r="95" spans="5:5" x14ac:dyDescent="0.2">
      <c r="E95" s="28"/>
    </row>
    <row r="96" spans="5:5" x14ac:dyDescent="0.2">
      <c r="E96" s="28"/>
    </row>
    <row r="97" spans="5:5" x14ac:dyDescent="0.2">
      <c r="E97" s="28"/>
    </row>
    <row r="98" spans="5:5" x14ac:dyDescent="0.2">
      <c r="E98" s="28"/>
    </row>
    <row r="99" spans="5:5" x14ac:dyDescent="0.2">
      <c r="E99" s="28"/>
    </row>
    <row r="100" spans="5:5" x14ac:dyDescent="0.2">
      <c r="E100" s="28"/>
    </row>
    <row r="101" spans="5:5" x14ac:dyDescent="0.2">
      <c r="E101" s="28"/>
    </row>
    <row r="102" spans="5:5" x14ac:dyDescent="0.2">
      <c r="E102" s="28"/>
    </row>
    <row r="103" spans="5:5" x14ac:dyDescent="0.2">
      <c r="E103" s="28"/>
    </row>
    <row r="104" spans="5:5" x14ac:dyDescent="0.2">
      <c r="E104" s="28"/>
    </row>
    <row r="105" spans="5:5" x14ac:dyDescent="0.2">
      <c r="E105" s="28"/>
    </row>
    <row r="106" spans="5:5" x14ac:dyDescent="0.2">
      <c r="E106" s="28"/>
    </row>
    <row r="107" spans="5:5" x14ac:dyDescent="0.2">
      <c r="E107" s="28"/>
    </row>
    <row r="108" spans="5:5" x14ac:dyDescent="0.2">
      <c r="E108" s="28"/>
    </row>
    <row r="109" spans="5:5" x14ac:dyDescent="0.2">
      <c r="E109" s="28"/>
    </row>
    <row r="110" spans="5:5" x14ac:dyDescent="0.2">
      <c r="E110" s="28"/>
    </row>
    <row r="111" spans="5:5" x14ac:dyDescent="0.2">
      <c r="E111" s="28"/>
    </row>
    <row r="112" spans="5:5" x14ac:dyDescent="0.2">
      <c r="E112" s="28"/>
    </row>
    <row r="115" spans="5:5" x14ac:dyDescent="0.2">
      <c r="E115" s="28"/>
    </row>
    <row r="116" spans="5:5" x14ac:dyDescent="0.2">
      <c r="E116" s="28"/>
    </row>
    <row r="117" spans="5:5" x14ac:dyDescent="0.2">
      <c r="E117" s="28"/>
    </row>
    <row r="118" spans="5:5" x14ac:dyDescent="0.2">
      <c r="E118" s="28"/>
    </row>
    <row r="119" spans="5:5" x14ac:dyDescent="0.2">
      <c r="E119" s="28"/>
    </row>
    <row r="120" spans="5:5" x14ac:dyDescent="0.2">
      <c r="E120" s="28"/>
    </row>
    <row r="121" spans="5:5" x14ac:dyDescent="0.2">
      <c r="E121" s="28"/>
    </row>
    <row r="122" spans="5:5" x14ac:dyDescent="0.2">
      <c r="E122" s="28"/>
    </row>
    <row r="123" spans="5:5" x14ac:dyDescent="0.2">
      <c r="E123" s="28"/>
    </row>
    <row r="124" spans="5:5" x14ac:dyDescent="0.2">
      <c r="E124" s="28"/>
    </row>
    <row r="125" spans="5:5" x14ac:dyDescent="0.2">
      <c r="E125" s="28"/>
    </row>
    <row r="126" spans="5:5" x14ac:dyDescent="0.2">
      <c r="E126" s="28"/>
    </row>
    <row r="127" spans="5:5" x14ac:dyDescent="0.2">
      <c r="E127" s="28"/>
    </row>
    <row r="128" spans="5:5" x14ac:dyDescent="0.2">
      <c r="E128" s="28"/>
    </row>
    <row r="129" spans="5:5" x14ac:dyDescent="0.2">
      <c r="E129" s="28"/>
    </row>
    <row r="130" spans="5:5" x14ac:dyDescent="0.2">
      <c r="E130" s="28"/>
    </row>
    <row r="131" spans="5:5" x14ac:dyDescent="0.2">
      <c r="E131" s="28"/>
    </row>
    <row r="132" spans="5:5" x14ac:dyDescent="0.2">
      <c r="E132" s="27"/>
    </row>
    <row r="133" spans="5:5" x14ac:dyDescent="0.2">
      <c r="E133" s="28"/>
    </row>
    <row r="134" spans="5:5" x14ac:dyDescent="0.2">
      <c r="E134" s="28"/>
    </row>
    <row r="135" spans="5:5" x14ac:dyDescent="0.2">
      <c r="E135" s="28"/>
    </row>
    <row r="136" spans="5:5" x14ac:dyDescent="0.2">
      <c r="E136" s="28"/>
    </row>
    <row r="137" spans="5:5" x14ac:dyDescent="0.2">
      <c r="E137" s="28"/>
    </row>
    <row r="138" spans="5:5" x14ac:dyDescent="0.2">
      <c r="E138" s="28"/>
    </row>
    <row r="139" spans="5:5" x14ac:dyDescent="0.2">
      <c r="E139" s="28"/>
    </row>
    <row r="140" spans="5:5" x14ac:dyDescent="0.2">
      <c r="E140" s="28"/>
    </row>
    <row r="141" spans="5:5" x14ac:dyDescent="0.2">
      <c r="E141" s="28"/>
    </row>
    <row r="142" spans="5:5" x14ac:dyDescent="0.2">
      <c r="E142" s="28"/>
    </row>
    <row r="143" spans="5:5" x14ac:dyDescent="0.2">
      <c r="E143" s="28"/>
    </row>
    <row r="144" spans="5:5" x14ac:dyDescent="0.2">
      <c r="E144" s="28"/>
    </row>
    <row r="145" spans="5:5" x14ac:dyDescent="0.2">
      <c r="E145" s="28"/>
    </row>
    <row r="146" spans="5:5" x14ac:dyDescent="0.2">
      <c r="E146" s="27"/>
    </row>
    <row r="147" spans="5:5" x14ac:dyDescent="0.2">
      <c r="E147" s="28"/>
    </row>
    <row r="148" spans="5:5" x14ac:dyDescent="0.2">
      <c r="E148" s="28"/>
    </row>
    <row r="149" spans="5:5" x14ac:dyDescent="0.2">
      <c r="E149" s="28"/>
    </row>
    <row r="150" spans="5:5" x14ac:dyDescent="0.2">
      <c r="E150" s="28"/>
    </row>
    <row r="151" spans="5:5" x14ac:dyDescent="0.2">
      <c r="E151" s="28"/>
    </row>
    <row r="152" spans="5:5" x14ac:dyDescent="0.2">
      <c r="E152" s="28"/>
    </row>
    <row r="153" spans="5:5" x14ac:dyDescent="0.2">
      <c r="E153" s="28"/>
    </row>
    <row r="154" spans="5:5" x14ac:dyDescent="0.2">
      <c r="E154" s="28"/>
    </row>
    <row r="155" spans="5:5" x14ac:dyDescent="0.2">
      <c r="E155" s="28"/>
    </row>
    <row r="156" spans="5:5" x14ac:dyDescent="0.2">
      <c r="E156" s="28"/>
    </row>
    <row r="157" spans="5:5" x14ac:dyDescent="0.2">
      <c r="E157" s="28"/>
    </row>
    <row r="158" spans="5:5" x14ac:dyDescent="0.2">
      <c r="E158" s="28"/>
    </row>
    <row r="159" spans="5:5" x14ac:dyDescent="0.2">
      <c r="E159" s="28"/>
    </row>
    <row r="160" spans="5:5" x14ac:dyDescent="0.2">
      <c r="E160" s="28"/>
    </row>
    <row r="161" spans="5:5" x14ac:dyDescent="0.2">
      <c r="E161" s="28"/>
    </row>
    <row r="162" spans="5:5" x14ac:dyDescent="0.2">
      <c r="E162" s="28"/>
    </row>
    <row r="163" spans="5:5" x14ac:dyDescent="0.2">
      <c r="E163" s="28"/>
    </row>
    <row r="164" spans="5:5" x14ac:dyDescent="0.2">
      <c r="E164" s="28"/>
    </row>
    <row r="165" spans="5:5" x14ac:dyDescent="0.2">
      <c r="E165" s="28"/>
    </row>
    <row r="166" spans="5:5" x14ac:dyDescent="0.2">
      <c r="E166" s="28"/>
    </row>
    <row r="167" spans="5:5" x14ac:dyDescent="0.2">
      <c r="E167" s="28"/>
    </row>
    <row r="168" spans="5:5" x14ac:dyDescent="0.2">
      <c r="E168" s="28"/>
    </row>
    <row r="169" spans="5:5" x14ac:dyDescent="0.2">
      <c r="E169" s="28"/>
    </row>
    <row r="170" spans="5:5" x14ac:dyDescent="0.2">
      <c r="E170" s="28"/>
    </row>
    <row r="171" spans="5:5" x14ac:dyDescent="0.2">
      <c r="E171" s="28"/>
    </row>
    <row r="172" spans="5:5" x14ac:dyDescent="0.2">
      <c r="E172" s="28"/>
    </row>
    <row r="173" spans="5:5" x14ac:dyDescent="0.2">
      <c r="E173" s="28"/>
    </row>
    <row r="174" spans="5:5" x14ac:dyDescent="0.2">
      <c r="E174" s="28"/>
    </row>
    <row r="175" spans="5:5" x14ac:dyDescent="0.2">
      <c r="E175" s="28"/>
    </row>
    <row r="176" spans="5:5" x14ac:dyDescent="0.2">
      <c r="E176" s="28"/>
    </row>
    <row r="177" spans="5:5" x14ac:dyDescent="0.2">
      <c r="E177" s="28"/>
    </row>
    <row r="178" spans="5:5" x14ac:dyDescent="0.2">
      <c r="E178" s="28"/>
    </row>
    <row r="179" spans="5:5" x14ac:dyDescent="0.2">
      <c r="E179" s="28"/>
    </row>
    <row r="180" spans="5:5" x14ac:dyDescent="0.2">
      <c r="E180" s="28"/>
    </row>
    <row r="181" spans="5:5" x14ac:dyDescent="0.2">
      <c r="E181" s="28"/>
    </row>
    <row r="182" spans="5:5" x14ac:dyDescent="0.2">
      <c r="E182" s="28"/>
    </row>
    <row r="183" spans="5:5" x14ac:dyDescent="0.2">
      <c r="E183" s="28"/>
    </row>
    <row r="184" spans="5:5" x14ac:dyDescent="0.2">
      <c r="E184" s="28"/>
    </row>
    <row r="185" spans="5:5" x14ac:dyDescent="0.2">
      <c r="E185" s="28"/>
    </row>
    <row r="186" spans="5:5" x14ac:dyDescent="0.2">
      <c r="E186" s="28"/>
    </row>
    <row r="187" spans="5:5" x14ac:dyDescent="0.2">
      <c r="E187" s="28"/>
    </row>
    <row r="188" spans="5:5" x14ac:dyDescent="0.2">
      <c r="E188" s="28"/>
    </row>
    <row r="189" spans="5:5" x14ac:dyDescent="0.2">
      <c r="E189" s="28"/>
    </row>
    <row r="190" spans="5:5" x14ac:dyDescent="0.2">
      <c r="E190" s="28"/>
    </row>
    <row r="191" spans="5:5" x14ac:dyDescent="0.2">
      <c r="E191" s="28"/>
    </row>
    <row r="192" spans="5:5" x14ac:dyDescent="0.2">
      <c r="E192" s="28"/>
    </row>
    <row r="193" spans="5:5" x14ac:dyDescent="0.2">
      <c r="E193" s="28"/>
    </row>
    <row r="194" spans="5:5" x14ac:dyDescent="0.2">
      <c r="E194" s="28"/>
    </row>
    <row r="195" spans="5:5" x14ac:dyDescent="0.2">
      <c r="E195" s="28"/>
    </row>
    <row r="196" spans="5:5" x14ac:dyDescent="0.2">
      <c r="E196" s="28"/>
    </row>
    <row r="197" spans="5:5" x14ac:dyDescent="0.2">
      <c r="E197" s="28"/>
    </row>
    <row r="198" spans="5:5" x14ac:dyDescent="0.2">
      <c r="E198" s="28"/>
    </row>
    <row r="199" spans="5:5" x14ac:dyDescent="0.2">
      <c r="E199" s="28"/>
    </row>
    <row r="200" spans="5:5" x14ac:dyDescent="0.2">
      <c r="E200" s="28"/>
    </row>
    <row r="201" spans="5:5" x14ac:dyDescent="0.2">
      <c r="E201" s="28"/>
    </row>
    <row r="202" spans="5:5" x14ac:dyDescent="0.2">
      <c r="E202" s="28"/>
    </row>
    <row r="203" spans="5:5" x14ac:dyDescent="0.2">
      <c r="E203" s="28"/>
    </row>
    <row r="204" spans="5:5" x14ac:dyDescent="0.2">
      <c r="E204" s="28"/>
    </row>
    <row r="205" spans="5:5" x14ac:dyDescent="0.2">
      <c r="E205" s="28"/>
    </row>
    <row r="206" spans="5:5" x14ac:dyDescent="0.2">
      <c r="E206" s="28"/>
    </row>
    <row r="207" spans="5:5" x14ac:dyDescent="0.2">
      <c r="E207" s="28"/>
    </row>
    <row r="208" spans="5:5" x14ac:dyDescent="0.2">
      <c r="E208" s="28"/>
    </row>
    <row r="209" spans="5:5" x14ac:dyDescent="0.2">
      <c r="E209" s="28"/>
    </row>
    <row r="210" spans="5:5" x14ac:dyDescent="0.2">
      <c r="E210" s="28"/>
    </row>
    <row r="211" spans="5:5" x14ac:dyDescent="0.2">
      <c r="E211" s="28"/>
    </row>
    <row r="212" spans="5:5" x14ac:dyDescent="0.2">
      <c r="E212" s="28"/>
    </row>
    <row r="213" spans="5:5" x14ac:dyDescent="0.2">
      <c r="E213" s="28"/>
    </row>
    <row r="214" spans="5:5" x14ac:dyDescent="0.2">
      <c r="E214" s="28"/>
    </row>
    <row r="215" spans="5:5" x14ac:dyDescent="0.2">
      <c r="E215" s="28"/>
    </row>
    <row r="216" spans="5:5" x14ac:dyDescent="0.2">
      <c r="E216" s="28"/>
    </row>
    <row r="217" spans="5:5" x14ac:dyDescent="0.2">
      <c r="E217" s="28"/>
    </row>
    <row r="218" spans="5:5" x14ac:dyDescent="0.2">
      <c r="E218" s="28"/>
    </row>
    <row r="219" spans="5:5" x14ac:dyDescent="0.2">
      <c r="E219" s="28"/>
    </row>
    <row r="220" spans="5:5" x14ac:dyDescent="0.2">
      <c r="E220" s="28"/>
    </row>
    <row r="221" spans="5:5" x14ac:dyDescent="0.2">
      <c r="E221" s="28"/>
    </row>
    <row r="222" spans="5:5" x14ac:dyDescent="0.2">
      <c r="E222" s="27"/>
    </row>
    <row r="223" spans="5:5" x14ac:dyDescent="0.2">
      <c r="E223" s="27"/>
    </row>
    <row r="224" spans="5:5" x14ac:dyDescent="0.2">
      <c r="E224" s="27"/>
    </row>
    <row r="227" spans="5:5" x14ac:dyDescent="0.2">
      <c r="E227" s="28"/>
    </row>
    <row r="228" spans="5:5" x14ac:dyDescent="0.2">
      <c r="E228" s="28"/>
    </row>
    <row r="229" spans="5:5" x14ac:dyDescent="0.2">
      <c r="E229" s="28"/>
    </row>
    <row r="230" spans="5:5" x14ac:dyDescent="0.2">
      <c r="E230" s="28"/>
    </row>
    <row r="231" spans="5:5" x14ac:dyDescent="0.2">
      <c r="E231" s="28"/>
    </row>
    <row r="232" spans="5:5" x14ac:dyDescent="0.2">
      <c r="E232" s="28"/>
    </row>
    <row r="233" spans="5:5" x14ac:dyDescent="0.2">
      <c r="E233" s="28"/>
    </row>
    <row r="234" spans="5:5" x14ac:dyDescent="0.2">
      <c r="E234" s="28"/>
    </row>
    <row r="235" spans="5:5" x14ac:dyDescent="0.2">
      <c r="E235" s="28"/>
    </row>
    <row r="236" spans="5:5" x14ac:dyDescent="0.2">
      <c r="E236" s="28"/>
    </row>
    <row r="237" spans="5:5" x14ac:dyDescent="0.2">
      <c r="E237" s="28"/>
    </row>
    <row r="238" spans="5:5" x14ac:dyDescent="0.2">
      <c r="E238" s="28"/>
    </row>
    <row r="239" spans="5:5" x14ac:dyDescent="0.2">
      <c r="E239" s="28"/>
    </row>
    <row r="240" spans="5:5" x14ac:dyDescent="0.2">
      <c r="E240" s="28"/>
    </row>
    <row r="241" spans="5:5" x14ac:dyDescent="0.2">
      <c r="E241" s="28"/>
    </row>
    <row r="242" spans="5:5" x14ac:dyDescent="0.2">
      <c r="E242" s="28"/>
    </row>
    <row r="243" spans="5:5" x14ac:dyDescent="0.2">
      <c r="E243" s="28"/>
    </row>
    <row r="244" spans="5:5" x14ac:dyDescent="0.2">
      <c r="E244" s="27"/>
    </row>
    <row r="245" spans="5:5" x14ac:dyDescent="0.2">
      <c r="E245" s="28"/>
    </row>
    <row r="246" spans="5:5" x14ac:dyDescent="0.2">
      <c r="E246" s="28"/>
    </row>
    <row r="247" spans="5:5" x14ac:dyDescent="0.2">
      <c r="E247" s="28"/>
    </row>
    <row r="248" spans="5:5" x14ac:dyDescent="0.2">
      <c r="E248" s="28"/>
    </row>
    <row r="249" spans="5:5" x14ac:dyDescent="0.2">
      <c r="E249" s="28"/>
    </row>
    <row r="250" spans="5:5" x14ac:dyDescent="0.2">
      <c r="E250" s="28"/>
    </row>
    <row r="251" spans="5:5" x14ac:dyDescent="0.2">
      <c r="E251" s="28"/>
    </row>
    <row r="252" spans="5:5" x14ac:dyDescent="0.2">
      <c r="E252" s="28"/>
    </row>
    <row r="253" spans="5:5" x14ac:dyDescent="0.2">
      <c r="E253" s="28"/>
    </row>
    <row r="254" spans="5:5" x14ac:dyDescent="0.2">
      <c r="E254" s="28"/>
    </row>
    <row r="255" spans="5:5" x14ac:dyDescent="0.2">
      <c r="E255" s="28"/>
    </row>
    <row r="256" spans="5:5" x14ac:dyDescent="0.2">
      <c r="E256" s="28"/>
    </row>
    <row r="257" spans="5:5" x14ac:dyDescent="0.2">
      <c r="E257" s="28"/>
    </row>
    <row r="258" spans="5:5" x14ac:dyDescent="0.2">
      <c r="E258" s="27"/>
    </row>
    <row r="259" spans="5:5" x14ac:dyDescent="0.2">
      <c r="E259" s="28"/>
    </row>
    <row r="260" spans="5:5" x14ac:dyDescent="0.2">
      <c r="E260" s="28"/>
    </row>
    <row r="261" spans="5:5" x14ac:dyDescent="0.2">
      <c r="E261" s="28"/>
    </row>
    <row r="262" spans="5:5" x14ac:dyDescent="0.2">
      <c r="E262" s="28"/>
    </row>
    <row r="263" spans="5:5" x14ac:dyDescent="0.2">
      <c r="E263" s="28"/>
    </row>
    <row r="264" spans="5:5" x14ac:dyDescent="0.2">
      <c r="E264" s="28"/>
    </row>
    <row r="265" spans="5:5" x14ac:dyDescent="0.2">
      <c r="E265" s="28"/>
    </row>
    <row r="266" spans="5:5" x14ac:dyDescent="0.2">
      <c r="E266" s="28"/>
    </row>
    <row r="267" spans="5:5" x14ac:dyDescent="0.2">
      <c r="E267" s="28"/>
    </row>
    <row r="268" spans="5:5" x14ac:dyDescent="0.2">
      <c r="E268" s="28"/>
    </row>
    <row r="269" spans="5:5" x14ac:dyDescent="0.2">
      <c r="E269" s="28"/>
    </row>
    <row r="270" spans="5:5" x14ac:dyDescent="0.2">
      <c r="E270" s="28"/>
    </row>
    <row r="271" spans="5:5" x14ac:dyDescent="0.2">
      <c r="E271" s="28"/>
    </row>
    <row r="272" spans="5:5" x14ac:dyDescent="0.2">
      <c r="E272" s="28"/>
    </row>
    <row r="273" spans="5:5" x14ac:dyDescent="0.2">
      <c r="E273" s="28"/>
    </row>
    <row r="274" spans="5:5" x14ac:dyDescent="0.2">
      <c r="E274" s="28"/>
    </row>
    <row r="275" spans="5:5" x14ac:dyDescent="0.2">
      <c r="E275" s="28"/>
    </row>
    <row r="276" spans="5:5" x14ac:dyDescent="0.2">
      <c r="E276" s="28"/>
    </row>
    <row r="277" spans="5:5" x14ac:dyDescent="0.2">
      <c r="E277" s="28"/>
    </row>
    <row r="278" spans="5:5" x14ac:dyDescent="0.2">
      <c r="E278" s="28"/>
    </row>
    <row r="279" spans="5:5" x14ac:dyDescent="0.2">
      <c r="E279" s="28"/>
    </row>
    <row r="280" spans="5:5" x14ac:dyDescent="0.2">
      <c r="E280" s="28"/>
    </row>
    <row r="281" spans="5:5" x14ac:dyDescent="0.2">
      <c r="E281" s="28"/>
    </row>
    <row r="282" spans="5:5" x14ac:dyDescent="0.2">
      <c r="E282" s="28"/>
    </row>
    <row r="283" spans="5:5" x14ac:dyDescent="0.2">
      <c r="E283" s="28"/>
    </row>
    <row r="284" spans="5:5" x14ac:dyDescent="0.2">
      <c r="E284" s="28"/>
    </row>
    <row r="285" spans="5:5" x14ac:dyDescent="0.2">
      <c r="E285" s="28"/>
    </row>
    <row r="286" spans="5:5" x14ac:dyDescent="0.2">
      <c r="E286" s="28"/>
    </row>
    <row r="287" spans="5:5" x14ac:dyDescent="0.2">
      <c r="E287" s="28"/>
    </row>
    <row r="288" spans="5:5" x14ac:dyDescent="0.2">
      <c r="E288" s="28"/>
    </row>
    <row r="289" spans="5:5" x14ac:dyDescent="0.2">
      <c r="E289" s="28"/>
    </row>
    <row r="290" spans="5:5" x14ac:dyDescent="0.2">
      <c r="E290" s="28"/>
    </row>
    <row r="291" spans="5:5" x14ac:dyDescent="0.2">
      <c r="E291" s="28"/>
    </row>
    <row r="292" spans="5:5" x14ac:dyDescent="0.2">
      <c r="E292" s="28"/>
    </row>
    <row r="293" spans="5:5" x14ac:dyDescent="0.2">
      <c r="E293" s="28"/>
    </row>
    <row r="294" spans="5:5" x14ac:dyDescent="0.2">
      <c r="E294" s="28"/>
    </row>
    <row r="295" spans="5:5" x14ac:dyDescent="0.2">
      <c r="E295" s="28"/>
    </row>
    <row r="296" spans="5:5" x14ac:dyDescent="0.2">
      <c r="E296" s="28"/>
    </row>
    <row r="297" spans="5:5" x14ac:dyDescent="0.2">
      <c r="E297" s="28"/>
    </row>
    <row r="298" spans="5:5" x14ac:dyDescent="0.2">
      <c r="E298" s="28"/>
    </row>
    <row r="299" spans="5:5" x14ac:dyDescent="0.2">
      <c r="E299" s="28"/>
    </row>
    <row r="300" spans="5:5" x14ac:dyDescent="0.2">
      <c r="E300" s="28"/>
    </row>
    <row r="301" spans="5:5" x14ac:dyDescent="0.2">
      <c r="E301" s="28"/>
    </row>
    <row r="302" spans="5:5" x14ac:dyDescent="0.2">
      <c r="E302" s="28"/>
    </row>
    <row r="303" spans="5:5" x14ac:dyDescent="0.2">
      <c r="E303" s="28"/>
    </row>
    <row r="304" spans="5:5" x14ac:dyDescent="0.2">
      <c r="E304" s="28"/>
    </row>
    <row r="305" spans="5:5" x14ac:dyDescent="0.2">
      <c r="E305" s="28"/>
    </row>
    <row r="306" spans="5:5" x14ac:dyDescent="0.2">
      <c r="E306" s="28"/>
    </row>
    <row r="307" spans="5:5" x14ac:dyDescent="0.2">
      <c r="E307" s="28"/>
    </row>
    <row r="308" spans="5:5" x14ac:dyDescent="0.2">
      <c r="E308" s="28"/>
    </row>
    <row r="309" spans="5:5" x14ac:dyDescent="0.2">
      <c r="E309" s="28"/>
    </row>
    <row r="310" spans="5:5" x14ac:dyDescent="0.2">
      <c r="E310" s="28"/>
    </row>
    <row r="311" spans="5:5" x14ac:dyDescent="0.2">
      <c r="E311" s="28"/>
    </row>
    <row r="312" spans="5:5" x14ac:dyDescent="0.2">
      <c r="E312" s="28"/>
    </row>
    <row r="313" spans="5:5" x14ac:dyDescent="0.2">
      <c r="E313" s="28"/>
    </row>
    <row r="314" spans="5:5" x14ac:dyDescent="0.2">
      <c r="E314" s="28"/>
    </row>
    <row r="315" spans="5:5" x14ac:dyDescent="0.2">
      <c r="E315" s="28"/>
    </row>
    <row r="316" spans="5:5" x14ac:dyDescent="0.2">
      <c r="E316" s="28"/>
    </row>
    <row r="317" spans="5:5" x14ac:dyDescent="0.2">
      <c r="E317" s="28"/>
    </row>
    <row r="318" spans="5:5" x14ac:dyDescent="0.2">
      <c r="E318" s="28"/>
    </row>
    <row r="319" spans="5:5" x14ac:dyDescent="0.2">
      <c r="E319" s="28"/>
    </row>
    <row r="320" spans="5:5" x14ac:dyDescent="0.2">
      <c r="E320" s="28"/>
    </row>
    <row r="321" spans="5:5" x14ac:dyDescent="0.2">
      <c r="E321" s="28"/>
    </row>
    <row r="322" spans="5:5" x14ac:dyDescent="0.2">
      <c r="E322" s="28"/>
    </row>
    <row r="323" spans="5:5" x14ac:dyDescent="0.2">
      <c r="E323" s="28"/>
    </row>
    <row r="324" spans="5:5" x14ac:dyDescent="0.2">
      <c r="E324" s="28"/>
    </row>
    <row r="325" spans="5:5" x14ac:dyDescent="0.2">
      <c r="E325" s="28"/>
    </row>
    <row r="326" spans="5:5" x14ac:dyDescent="0.2">
      <c r="E326" s="28"/>
    </row>
    <row r="327" spans="5:5" x14ac:dyDescent="0.2">
      <c r="E327" s="28"/>
    </row>
    <row r="328" spans="5:5" x14ac:dyDescent="0.2">
      <c r="E328" s="28"/>
    </row>
    <row r="329" spans="5:5" x14ac:dyDescent="0.2">
      <c r="E329" s="28"/>
    </row>
    <row r="330" spans="5:5" x14ac:dyDescent="0.2">
      <c r="E330" s="28"/>
    </row>
    <row r="331" spans="5:5" x14ac:dyDescent="0.2">
      <c r="E331" s="28"/>
    </row>
    <row r="332" spans="5:5" x14ac:dyDescent="0.2">
      <c r="E332" s="28"/>
    </row>
    <row r="333" spans="5:5" x14ac:dyDescent="0.2">
      <c r="E333" s="28"/>
    </row>
  </sheetData>
  <mergeCells count="5">
    <mergeCell ref="B2:D2"/>
    <mergeCell ref="F2:I2"/>
    <mergeCell ref="J2:O2"/>
    <mergeCell ref="A4:A6"/>
    <mergeCell ref="A2:A3"/>
  </mergeCells>
  <conditionalFormatting sqref="B5:R5">
    <cfRule type="iconSet" priority="8893">
      <iconSet iconSet="3Symbols2" showValue="0">
        <cfvo type="percent" val="0"/>
        <cfvo type="percent" val="33"/>
        <cfvo type="percent" val="67"/>
      </iconSet>
    </cfRule>
  </conditionalFormatting>
  <conditionalFormatting sqref="B6:R6">
    <cfRule type="iconSet" priority="8894">
      <iconSet iconSet="3Symbols2" showValue="0">
        <cfvo type="percent" val="0"/>
        <cfvo type="percent" val="33"/>
        <cfvo type="percent" val="67"/>
      </iconSet>
    </cfRule>
  </conditionalFormatting>
  <conditionalFormatting sqref="D4">
    <cfRule type="iconSet" priority="6">
      <iconSet iconSet="3Symbols2" showValue="0">
        <cfvo type="percent" val="0"/>
        <cfvo type="percent" val="33"/>
        <cfvo type="percent" val="67"/>
      </iconSet>
    </cfRule>
  </conditionalFormatting>
  <conditionalFormatting sqref="E21">
    <cfRule type="iconSet" priority="12">
      <iconSet iconSet="3Symbols2" showValue="0">
        <cfvo type="percent" val="0"/>
        <cfvo type="percent" val="33"/>
        <cfvo type="percent" val="67"/>
      </iconSet>
    </cfRule>
  </conditionalFormatting>
  <conditionalFormatting sqref="E35">
    <cfRule type="iconSet" priority="9">
      <iconSet iconSet="3Symbols2" showValue="0">
        <cfvo type="percent" val="0"/>
        <cfvo type="percent" val="33"/>
        <cfvo type="percent" val="67"/>
      </iconSet>
    </cfRule>
  </conditionalFormatting>
  <conditionalFormatting sqref="E132">
    <cfRule type="iconSet" priority="11">
      <iconSet iconSet="3Symbols2" showValue="0">
        <cfvo type="percent" val="0"/>
        <cfvo type="percent" val="33"/>
        <cfvo type="percent" val="67"/>
      </iconSet>
    </cfRule>
  </conditionalFormatting>
  <conditionalFormatting sqref="E146">
    <cfRule type="iconSet" priority="8">
      <iconSet iconSet="3Symbols2" showValue="0">
        <cfvo type="percent" val="0"/>
        <cfvo type="percent" val="33"/>
        <cfvo type="percent" val="67"/>
      </iconSet>
    </cfRule>
  </conditionalFormatting>
  <conditionalFormatting sqref="E244">
    <cfRule type="iconSet" priority="10">
      <iconSet iconSet="3Symbols2" showValue="0">
        <cfvo type="percent" val="0"/>
        <cfvo type="percent" val="33"/>
        <cfvo type="percent" val="67"/>
      </iconSet>
    </cfRule>
  </conditionalFormatting>
  <conditionalFormatting sqref="E258">
    <cfRule type="iconSet" priority="7">
      <iconSet iconSet="3Symbols2" showValue="0">
        <cfvo type="percent" val="0"/>
        <cfvo type="percent" val="33"/>
        <cfvo type="percent" val="67"/>
      </iconSet>
    </cfRule>
  </conditionalFormatting>
  <conditionalFormatting sqref="F4:I4">
    <cfRule type="iconSet" priority="4">
      <iconSet iconSet="3Symbols2" showValue="0">
        <cfvo type="percent" val="0"/>
        <cfvo type="percent" val="33"/>
        <cfvo type="percent" val="67"/>
      </iconSet>
    </cfRule>
  </conditionalFormatting>
  <conditionalFormatting sqref="L4:N4">
    <cfRule type="iconSet" priority="5">
      <iconSet iconSet="3Symbols2" showValue="0">
        <cfvo type="percent" val="0"/>
        <cfvo type="percent" val="33"/>
        <cfvo type="percent" val="67"/>
      </iconSet>
    </cfRule>
  </conditionalFormatting>
  <conditionalFormatting sqref="O4">
    <cfRule type="iconSet" priority="1">
      <iconSet iconSet="3Symbols2" showValue="0">
        <cfvo type="percent" val="0"/>
        <cfvo type="percent" val="33"/>
        <cfvo type="percent" val="67"/>
      </iconSet>
    </cfRule>
  </conditionalFormatting>
  <conditionalFormatting sqref="P4:R4">
    <cfRule type="iconSet" priority="2">
      <iconSet iconSet="3Symbols2" showValue="0">
        <cfvo type="percent" val="0"/>
        <cfvo type="percent" val="33"/>
        <cfvo type="percent" val="67"/>
      </iconSet>
    </cfRule>
    <cfRule type="iconSet" priority="3">
      <iconSet iconSet="3Symbols2" showValue="0">
        <cfvo type="percent" val="0"/>
        <cfvo type="percent" val="33"/>
        <cfvo type="percent" val="67"/>
      </iconSet>
    </cfRule>
  </conditionalFormatting>
  <hyperlinks>
    <hyperlink ref="A30" location="'Total List - Domestic'!A1" display="Home" xr:uid="{00000000-0004-0000-6600-000000000000}"/>
  </hyperlinks>
  <pageMargins left="0.7" right="0.7" top="0.75" bottom="0.75" header="0.3" footer="0.3"/>
  <pageSetup orientation="portrait" horizontalDpi="0" verticalDpi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dimension ref="A1:AF333"/>
  <sheetViews>
    <sheetView showGridLines="0" workbookViewId="0">
      <selection activeCell="R2" sqref="R2:R6"/>
    </sheetView>
  </sheetViews>
  <sheetFormatPr baseColWidth="10" defaultRowHeight="16" x14ac:dyDescent="0.2"/>
  <cols>
    <col min="1" max="1" width="63.83203125" customWidth="1"/>
    <col min="2" max="2" width="10" customWidth="1"/>
    <col min="3" max="3" width="12" customWidth="1"/>
    <col min="4" max="4" width="9.83203125" customWidth="1"/>
    <col min="5" max="5" width="9.5" customWidth="1"/>
    <col min="6" max="6" width="12" customWidth="1"/>
    <col min="7" max="7" width="12.1640625" customWidth="1"/>
    <col min="8" max="8" width="13.33203125" bestFit="1" customWidth="1"/>
    <col min="9" max="9" width="10.5" customWidth="1"/>
    <col min="10" max="10" width="11.6640625" customWidth="1"/>
    <col min="11" max="11" width="13" customWidth="1"/>
    <col min="13" max="13" width="10.83203125" customWidth="1"/>
    <col min="14" max="14" width="13.33203125" bestFit="1" customWidth="1"/>
    <col min="15" max="16" width="10.83203125" customWidth="1"/>
  </cols>
  <sheetData>
    <row r="1" spans="1:32" s="32" customFormat="1" x14ac:dyDescent="0.2">
      <c r="D1" s="32" t="str">
        <f>Requirements!D1</f>
        <v xml:space="preserve">  </v>
      </c>
      <c r="F1" s="32" t="str">
        <f>Requirements!F1</f>
        <v xml:space="preserve">  </v>
      </c>
      <c r="G1" s="32" t="str">
        <f>Requirements!G1</f>
        <v xml:space="preserve">  </v>
      </c>
      <c r="H1" s="32" t="str">
        <f>Requirements!H1</f>
        <v xml:space="preserve">  </v>
      </c>
      <c r="I1" s="32" t="str">
        <f>Requirements!I1</f>
        <v xml:space="preserve">  </v>
      </c>
      <c r="J1" s="32">
        <f>Requirements!J1</f>
        <v>0</v>
      </c>
      <c r="K1" s="32" t="str">
        <f>Requirements!K1</f>
        <v xml:space="preserve">  </v>
      </c>
      <c r="L1" s="32">
        <f>Requirements!L1</f>
        <v>0</v>
      </c>
      <c r="M1" s="32" t="str">
        <f>Requirements!M1</f>
        <v xml:space="preserve">  </v>
      </c>
      <c r="N1" s="32" t="str">
        <f>Requirements!N1</f>
        <v xml:space="preserve">  </v>
      </c>
      <c r="O1" s="32" t="str">
        <f>Requirements!O1</f>
        <v xml:space="preserve">  </v>
      </c>
      <c r="P1" s="32" t="str">
        <f>Requirements!P1</f>
        <v xml:space="preserve">  </v>
      </c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</row>
    <row r="2" spans="1:32" s="2" customFormat="1" x14ac:dyDescent="0.2">
      <c r="A2" s="117" t="str">
        <f>Requirements!A3</f>
        <v>MERCHANT CATEGORY</v>
      </c>
      <c r="B2" s="111" t="str">
        <f>Requirements!B2</f>
        <v>Aurora</v>
      </c>
      <c r="C2" s="112"/>
      <c r="D2" s="113"/>
      <c r="E2" s="19" t="str">
        <f>Requirements!E2</f>
        <v>Corvia</v>
      </c>
      <c r="F2" s="111" t="str">
        <f>Requirements!F2</f>
        <v>Signature Payments</v>
      </c>
      <c r="G2" s="112"/>
      <c r="H2" s="112"/>
      <c r="I2" s="113"/>
      <c r="J2" s="111" t="str">
        <f>Requirements!J2</f>
        <v xml:space="preserve">NAB        </v>
      </c>
      <c r="K2" s="112"/>
      <c r="L2" s="112"/>
      <c r="M2" s="112"/>
      <c r="N2" s="112"/>
      <c r="O2" s="113"/>
      <c r="P2" s="19" t="str">
        <f>Requirements!P2</f>
        <v>MERCH E</v>
      </c>
      <c r="Q2" s="19" t="str">
        <f>Requirements!Q2</f>
        <v>Maverick</v>
      </c>
      <c r="R2" s="19" t="str">
        <f>Requirements!R2</f>
        <v>Humboldt</v>
      </c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2" s="2" customFormat="1" x14ac:dyDescent="0.2">
      <c r="A3" s="117"/>
      <c r="B3" s="67" t="str">
        <f>Requirements!B3</f>
        <v>BBVA</v>
      </c>
      <c r="C3" s="67" t="str">
        <f>Requirements!C3</f>
        <v>EVOLVE</v>
      </c>
      <c r="D3" s="19" t="str">
        <f>Requirements!D3</f>
        <v>Merrick</v>
      </c>
      <c r="E3" s="19" t="str">
        <f>Requirements!E3</f>
        <v>MVB</v>
      </c>
      <c r="F3" s="19" t="str">
        <f>Requirements!F3</f>
        <v>EPX - BMO</v>
      </c>
      <c r="G3" s="19" t="str">
        <f>Requirements!G3</f>
        <v>EPX - FFB</v>
      </c>
      <c r="H3" s="19" t="str">
        <f>Requirements!H3</f>
        <v>Westam</v>
      </c>
      <c r="I3" s="19" t="str">
        <f>Requirements!I3</f>
        <v>Merrick</v>
      </c>
      <c r="J3" s="19" t="str">
        <f>Requirements!J3</f>
        <v>EPX-Cit</v>
      </c>
      <c r="K3" s="19" t="str">
        <f>Requirements!K3</f>
        <v>EPX-BMO</v>
      </c>
      <c r="L3" s="19" t="str">
        <f>Requirements!L3</f>
        <v>EPX-FFB</v>
      </c>
      <c r="M3" s="19" t="str">
        <f>Requirements!M3</f>
        <v>EPX-TBB</v>
      </c>
      <c r="N3" s="19" t="str">
        <f>Requirements!N3</f>
        <v>Global-Wells</v>
      </c>
      <c r="O3" s="19" t="str">
        <f>Requirements!O3</f>
        <v>FD-Wells</v>
      </c>
      <c r="P3" s="19" t="str">
        <f>Requirements!P3</f>
        <v>FFB</v>
      </c>
      <c r="Q3" s="19" t="str">
        <f>Requirements!Q3</f>
        <v>FFB</v>
      </c>
      <c r="R3" s="19" t="str">
        <f>Requirements!R3</f>
        <v>FFB</v>
      </c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2" s="2" customFormat="1" x14ac:dyDescent="0.2">
      <c r="A4" s="118" t="str">
        <f>Requirements!A69</f>
        <v>TRAVEL - AIRLINES/CHARTERS - NON-COMMERCIAL</v>
      </c>
      <c r="B4" s="50" t="s">
        <v>96</v>
      </c>
      <c r="C4" s="50" t="s">
        <v>96</v>
      </c>
      <c r="D4" s="50" t="s">
        <v>96</v>
      </c>
      <c r="E4" s="6"/>
      <c r="F4" s="50" t="s">
        <v>96</v>
      </c>
      <c r="G4" s="7">
        <v>1</v>
      </c>
      <c r="H4" s="50" t="s">
        <v>96</v>
      </c>
      <c r="I4" s="50" t="s">
        <v>96</v>
      </c>
      <c r="J4" s="50" t="s">
        <v>96</v>
      </c>
      <c r="K4" s="50" t="s">
        <v>96</v>
      </c>
      <c r="L4" s="9"/>
      <c r="M4" s="50" t="s">
        <v>96</v>
      </c>
      <c r="N4" s="8" t="s">
        <v>79</v>
      </c>
      <c r="O4" s="8" t="s">
        <v>79</v>
      </c>
      <c r="P4" s="51" t="s">
        <v>79</v>
      </c>
      <c r="Q4" s="7">
        <v>1</v>
      </c>
      <c r="R4" s="7">
        <v>1</v>
      </c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7"/>
      <c r="AF4" s="17"/>
    </row>
    <row r="5" spans="1:32" s="2" customFormat="1" x14ac:dyDescent="0.2">
      <c r="A5" s="118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 s="2" customFormat="1" x14ac:dyDescent="0.2">
      <c r="A6" s="118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32" x14ac:dyDescent="0.2">
      <c r="E7" s="28"/>
    </row>
    <row r="8" spans="1:32" x14ac:dyDescent="0.2">
      <c r="E8" s="28"/>
    </row>
    <row r="9" spans="1:32" x14ac:dyDescent="0.2">
      <c r="E9" s="28"/>
    </row>
    <row r="10" spans="1:32" x14ac:dyDescent="0.2">
      <c r="A10" s="32"/>
      <c r="B10" s="32"/>
      <c r="C10" s="32"/>
      <c r="D10" s="32"/>
      <c r="E10" s="28"/>
      <c r="F10" s="32"/>
      <c r="G10" s="32"/>
      <c r="H10" s="32"/>
    </row>
    <row r="11" spans="1:32" x14ac:dyDescent="0.2">
      <c r="A11" s="32"/>
      <c r="B11" s="32"/>
      <c r="C11" s="32"/>
      <c r="D11" s="32"/>
      <c r="E11" s="28"/>
      <c r="F11" s="32"/>
      <c r="G11" s="32"/>
      <c r="H11" s="32"/>
    </row>
    <row r="12" spans="1:32" x14ac:dyDescent="0.2">
      <c r="A12" s="36"/>
      <c r="B12" s="37"/>
      <c r="C12" s="37"/>
      <c r="D12" s="37"/>
      <c r="E12" s="28"/>
      <c r="F12" s="37"/>
      <c r="G12" s="37"/>
      <c r="H12" s="37"/>
    </row>
    <row r="13" spans="1:32" x14ac:dyDescent="0.2">
      <c r="A13" s="41"/>
      <c r="B13" s="41"/>
      <c r="C13" s="41"/>
      <c r="D13" s="41"/>
      <c r="E13" s="28"/>
      <c r="F13" s="41"/>
      <c r="G13" s="41"/>
      <c r="H13" s="41"/>
    </row>
    <row r="14" spans="1:32" x14ac:dyDescent="0.2">
      <c r="A14" s="35"/>
      <c r="B14" s="34"/>
      <c r="C14" s="34"/>
      <c r="D14" s="34"/>
      <c r="E14" s="28"/>
      <c r="F14" s="34"/>
      <c r="G14" s="34"/>
      <c r="H14" s="34"/>
    </row>
    <row r="15" spans="1:32" x14ac:dyDescent="0.2">
      <c r="A15" s="35"/>
      <c r="B15" s="34"/>
      <c r="C15" s="34"/>
      <c r="D15" s="34"/>
      <c r="E15" s="28"/>
      <c r="F15" s="34"/>
      <c r="G15" s="34"/>
      <c r="H15" s="34"/>
    </row>
    <row r="16" spans="1:32" x14ac:dyDescent="0.2">
      <c r="A16" s="35"/>
      <c r="B16" s="34"/>
      <c r="C16" s="34"/>
      <c r="D16" s="34"/>
      <c r="E16" s="28"/>
      <c r="F16" s="34"/>
      <c r="G16" s="34"/>
      <c r="H16" s="34"/>
    </row>
    <row r="17" spans="1:8" x14ac:dyDescent="0.2">
      <c r="A17" s="35"/>
      <c r="B17" s="34"/>
      <c r="C17" s="34"/>
      <c r="D17" s="34"/>
      <c r="E17" s="28"/>
      <c r="F17" s="34"/>
      <c r="G17" s="34"/>
      <c r="H17" s="34"/>
    </row>
    <row r="18" spans="1:8" x14ac:dyDescent="0.2">
      <c r="A18" s="35"/>
      <c r="B18" s="34"/>
      <c r="C18" s="34"/>
      <c r="D18" s="34"/>
      <c r="E18" s="28"/>
      <c r="F18" s="34"/>
      <c r="G18" s="34"/>
      <c r="H18" s="34"/>
    </row>
    <row r="19" spans="1:8" x14ac:dyDescent="0.2">
      <c r="A19" s="38"/>
      <c r="B19" s="39"/>
      <c r="C19" s="39"/>
      <c r="D19" s="39"/>
      <c r="E19" s="28"/>
      <c r="F19" s="39"/>
      <c r="G19" s="39"/>
      <c r="H19" s="39"/>
    </row>
    <row r="20" spans="1:8" x14ac:dyDescent="0.2">
      <c r="A20" s="41"/>
      <c r="B20" s="41"/>
      <c r="C20" s="41"/>
      <c r="D20" s="41"/>
      <c r="E20" s="28"/>
      <c r="F20" s="41"/>
      <c r="G20" s="41"/>
      <c r="H20" s="41"/>
    </row>
    <row r="21" spans="1:8" x14ac:dyDescent="0.2">
      <c r="A21" s="35"/>
      <c r="B21" s="34"/>
      <c r="C21" s="34"/>
      <c r="D21" s="34"/>
      <c r="E21" s="44"/>
      <c r="F21" s="34"/>
      <c r="G21" s="34"/>
      <c r="H21" s="34"/>
    </row>
    <row r="22" spans="1:8" x14ac:dyDescent="0.2">
      <c r="A22" s="35"/>
      <c r="B22" s="34"/>
      <c r="C22" s="34"/>
      <c r="D22" s="34"/>
      <c r="E22" s="28"/>
      <c r="F22" s="34"/>
      <c r="G22" s="34"/>
      <c r="H22" s="34"/>
    </row>
    <row r="23" spans="1:8" x14ac:dyDescent="0.2">
      <c r="A23" s="35"/>
      <c r="B23" s="34"/>
      <c r="C23" s="34"/>
      <c r="D23" s="34"/>
      <c r="E23" s="28"/>
      <c r="F23" s="34"/>
      <c r="G23" s="34"/>
      <c r="H23" s="34"/>
    </row>
    <row r="24" spans="1:8" x14ac:dyDescent="0.2">
      <c r="A24" s="35"/>
      <c r="B24" s="34"/>
      <c r="C24" s="34"/>
      <c r="D24" s="34"/>
      <c r="E24" s="28"/>
      <c r="F24" s="34"/>
      <c r="G24" s="34"/>
      <c r="H24" s="34"/>
    </row>
    <row r="25" spans="1:8" x14ac:dyDescent="0.2">
      <c r="A25" s="35"/>
      <c r="B25" s="34"/>
      <c r="C25" s="34"/>
      <c r="D25" s="34"/>
      <c r="E25" s="28"/>
      <c r="F25" s="34"/>
      <c r="G25" s="34"/>
      <c r="H25" s="34"/>
    </row>
    <row r="26" spans="1:8" x14ac:dyDescent="0.2">
      <c r="A26" s="18"/>
      <c r="B26" s="18"/>
      <c r="C26" s="18"/>
      <c r="D26" s="18"/>
      <c r="E26" s="28"/>
      <c r="F26" s="18"/>
      <c r="G26" s="18"/>
      <c r="H26" s="18"/>
    </row>
    <row r="27" spans="1:8" x14ac:dyDescent="0.2">
      <c r="A27" s="18"/>
      <c r="B27" s="18"/>
      <c r="C27" s="18"/>
      <c r="D27" s="18"/>
      <c r="E27" s="28"/>
      <c r="F27" s="18"/>
      <c r="G27" s="18"/>
      <c r="H27" s="18"/>
    </row>
    <row r="28" spans="1:8" x14ac:dyDescent="0.2">
      <c r="A28" s="18"/>
      <c r="B28" s="18"/>
      <c r="C28" s="18"/>
      <c r="D28" s="18"/>
      <c r="E28" s="28"/>
      <c r="F28" s="18"/>
      <c r="G28" s="18"/>
      <c r="H28" s="18"/>
    </row>
    <row r="29" spans="1:8" x14ac:dyDescent="0.2">
      <c r="A29" s="18"/>
      <c r="B29" s="18"/>
      <c r="C29" s="18"/>
      <c r="D29" s="18"/>
      <c r="E29" s="28"/>
      <c r="F29" s="18"/>
      <c r="G29" s="18"/>
      <c r="H29" s="18"/>
    </row>
    <row r="30" spans="1:8" x14ac:dyDescent="0.2">
      <c r="A30" s="14" t="s">
        <v>65</v>
      </c>
      <c r="B30" s="18"/>
      <c r="C30" s="18"/>
      <c r="D30" s="18"/>
      <c r="E30" s="28"/>
      <c r="F30" s="18"/>
      <c r="G30" s="18"/>
      <c r="H30" s="18"/>
    </row>
    <row r="31" spans="1:8" x14ac:dyDescent="0.2">
      <c r="E31" s="28"/>
    </row>
    <row r="32" spans="1:8" x14ac:dyDescent="0.2">
      <c r="E32" s="28"/>
    </row>
    <row r="33" spans="5:5" x14ac:dyDescent="0.2">
      <c r="E33" s="28"/>
    </row>
    <row r="34" spans="5:5" x14ac:dyDescent="0.2">
      <c r="E34" s="28"/>
    </row>
    <row r="35" spans="5:5" x14ac:dyDescent="0.2">
      <c r="E35" s="44"/>
    </row>
    <row r="36" spans="5:5" x14ac:dyDescent="0.2">
      <c r="E36" s="28"/>
    </row>
    <row r="37" spans="5:5" x14ac:dyDescent="0.2">
      <c r="E37" s="28"/>
    </row>
    <row r="38" spans="5:5" x14ac:dyDescent="0.2">
      <c r="E38" s="28"/>
    </row>
    <row r="39" spans="5:5" x14ac:dyDescent="0.2">
      <c r="E39" s="28"/>
    </row>
    <row r="40" spans="5:5" x14ac:dyDescent="0.2">
      <c r="E40" s="28"/>
    </row>
    <row r="41" spans="5:5" x14ac:dyDescent="0.2">
      <c r="E41" s="28"/>
    </row>
    <row r="42" spans="5:5" x14ac:dyDescent="0.2">
      <c r="E42" s="28"/>
    </row>
    <row r="43" spans="5:5" x14ac:dyDescent="0.2">
      <c r="E43" s="28"/>
    </row>
    <row r="44" spans="5:5" x14ac:dyDescent="0.2">
      <c r="E44" s="28"/>
    </row>
    <row r="45" spans="5:5" x14ac:dyDescent="0.2">
      <c r="E45" s="28"/>
    </row>
    <row r="46" spans="5:5" x14ac:dyDescent="0.2">
      <c r="E46" s="28"/>
    </row>
    <row r="47" spans="5:5" x14ac:dyDescent="0.2">
      <c r="E47" s="28"/>
    </row>
    <row r="48" spans="5:5" x14ac:dyDescent="0.2">
      <c r="E48" s="28"/>
    </row>
    <row r="49" spans="5:5" x14ac:dyDescent="0.2">
      <c r="E49" s="28"/>
    </row>
    <row r="50" spans="5:5" x14ac:dyDescent="0.2">
      <c r="E50" s="28"/>
    </row>
    <row r="51" spans="5:5" x14ac:dyDescent="0.2">
      <c r="E51" s="28"/>
    </row>
    <row r="52" spans="5:5" x14ac:dyDescent="0.2">
      <c r="E52" s="28"/>
    </row>
    <row r="53" spans="5:5" x14ac:dyDescent="0.2">
      <c r="E53" s="28"/>
    </row>
    <row r="54" spans="5:5" x14ac:dyDescent="0.2">
      <c r="E54" s="28"/>
    </row>
    <row r="55" spans="5:5" x14ac:dyDescent="0.2">
      <c r="E55" s="28"/>
    </row>
    <row r="56" spans="5:5" x14ac:dyDescent="0.2">
      <c r="E56" s="28"/>
    </row>
    <row r="57" spans="5:5" x14ac:dyDescent="0.2">
      <c r="E57" s="28"/>
    </row>
    <row r="58" spans="5:5" x14ac:dyDescent="0.2">
      <c r="E58" s="28"/>
    </row>
    <row r="59" spans="5:5" x14ac:dyDescent="0.2">
      <c r="E59" s="28"/>
    </row>
    <row r="60" spans="5:5" x14ac:dyDescent="0.2">
      <c r="E60" s="28"/>
    </row>
    <row r="61" spans="5:5" x14ac:dyDescent="0.2">
      <c r="E61" s="28"/>
    </row>
    <row r="62" spans="5:5" x14ac:dyDescent="0.2">
      <c r="E62" s="28"/>
    </row>
    <row r="63" spans="5:5" x14ac:dyDescent="0.2">
      <c r="E63" s="28"/>
    </row>
    <row r="64" spans="5:5" x14ac:dyDescent="0.2">
      <c r="E64" s="28"/>
    </row>
    <row r="65" spans="5:5" x14ac:dyDescent="0.2">
      <c r="E65" s="28"/>
    </row>
    <row r="66" spans="5:5" x14ac:dyDescent="0.2">
      <c r="E66" s="28"/>
    </row>
    <row r="67" spans="5:5" x14ac:dyDescent="0.2">
      <c r="E67" s="28"/>
    </row>
    <row r="68" spans="5:5" x14ac:dyDescent="0.2">
      <c r="E68" s="28"/>
    </row>
    <row r="69" spans="5:5" x14ac:dyDescent="0.2">
      <c r="E69" s="28"/>
    </row>
    <row r="70" spans="5:5" x14ac:dyDescent="0.2">
      <c r="E70" s="28"/>
    </row>
    <row r="71" spans="5:5" x14ac:dyDescent="0.2">
      <c r="E71" s="28"/>
    </row>
    <row r="72" spans="5:5" x14ac:dyDescent="0.2">
      <c r="E72" s="28"/>
    </row>
    <row r="73" spans="5:5" x14ac:dyDescent="0.2">
      <c r="E73" s="28"/>
    </row>
    <row r="74" spans="5:5" x14ac:dyDescent="0.2">
      <c r="E74" s="28"/>
    </row>
    <row r="75" spans="5:5" x14ac:dyDescent="0.2">
      <c r="E75" s="28"/>
    </row>
    <row r="76" spans="5:5" x14ac:dyDescent="0.2">
      <c r="E76" s="28"/>
    </row>
    <row r="77" spans="5:5" x14ac:dyDescent="0.2">
      <c r="E77" s="28"/>
    </row>
    <row r="78" spans="5:5" x14ac:dyDescent="0.2">
      <c r="E78" s="28"/>
    </row>
    <row r="79" spans="5:5" x14ac:dyDescent="0.2">
      <c r="E79" s="28"/>
    </row>
    <row r="80" spans="5:5" x14ac:dyDescent="0.2">
      <c r="E80" s="28"/>
    </row>
    <row r="81" spans="5:5" x14ac:dyDescent="0.2">
      <c r="E81" s="28"/>
    </row>
    <row r="82" spans="5:5" x14ac:dyDescent="0.2">
      <c r="E82" s="28"/>
    </row>
    <row r="83" spans="5:5" x14ac:dyDescent="0.2">
      <c r="E83" s="28"/>
    </row>
    <row r="84" spans="5:5" x14ac:dyDescent="0.2">
      <c r="E84" s="28"/>
    </row>
    <row r="85" spans="5:5" x14ac:dyDescent="0.2">
      <c r="E85" s="28"/>
    </row>
    <row r="86" spans="5:5" x14ac:dyDescent="0.2">
      <c r="E86" s="28"/>
    </row>
    <row r="87" spans="5:5" x14ac:dyDescent="0.2">
      <c r="E87" s="28"/>
    </row>
    <row r="88" spans="5:5" x14ac:dyDescent="0.2">
      <c r="E88" s="28"/>
    </row>
    <row r="89" spans="5:5" x14ac:dyDescent="0.2">
      <c r="E89" s="28"/>
    </row>
    <row r="90" spans="5:5" x14ac:dyDescent="0.2">
      <c r="E90" s="28"/>
    </row>
    <row r="91" spans="5:5" x14ac:dyDescent="0.2">
      <c r="E91" s="28"/>
    </row>
    <row r="92" spans="5:5" x14ac:dyDescent="0.2">
      <c r="E92" s="28"/>
    </row>
    <row r="93" spans="5:5" x14ac:dyDescent="0.2">
      <c r="E93" s="28"/>
    </row>
    <row r="94" spans="5:5" x14ac:dyDescent="0.2">
      <c r="E94" s="28"/>
    </row>
    <row r="95" spans="5:5" x14ac:dyDescent="0.2">
      <c r="E95" s="28"/>
    </row>
    <row r="96" spans="5:5" x14ac:dyDescent="0.2">
      <c r="E96" s="28"/>
    </row>
    <row r="97" spans="5:5" x14ac:dyDescent="0.2">
      <c r="E97" s="28"/>
    </row>
    <row r="98" spans="5:5" x14ac:dyDescent="0.2">
      <c r="E98" s="28"/>
    </row>
    <row r="99" spans="5:5" x14ac:dyDescent="0.2">
      <c r="E99" s="28"/>
    </row>
    <row r="100" spans="5:5" x14ac:dyDescent="0.2">
      <c r="E100" s="28"/>
    </row>
    <row r="101" spans="5:5" x14ac:dyDescent="0.2">
      <c r="E101" s="28"/>
    </row>
    <row r="102" spans="5:5" x14ac:dyDescent="0.2">
      <c r="E102" s="28"/>
    </row>
    <row r="103" spans="5:5" x14ac:dyDescent="0.2">
      <c r="E103" s="28"/>
    </row>
    <row r="104" spans="5:5" x14ac:dyDescent="0.2">
      <c r="E104" s="28"/>
    </row>
    <row r="105" spans="5:5" x14ac:dyDescent="0.2">
      <c r="E105" s="28"/>
    </row>
    <row r="106" spans="5:5" x14ac:dyDescent="0.2">
      <c r="E106" s="28"/>
    </row>
    <row r="107" spans="5:5" x14ac:dyDescent="0.2">
      <c r="E107" s="28"/>
    </row>
    <row r="108" spans="5:5" x14ac:dyDescent="0.2">
      <c r="E108" s="28"/>
    </row>
    <row r="109" spans="5:5" x14ac:dyDescent="0.2">
      <c r="E109" s="28"/>
    </row>
    <row r="110" spans="5:5" x14ac:dyDescent="0.2">
      <c r="E110" s="28"/>
    </row>
    <row r="111" spans="5:5" x14ac:dyDescent="0.2">
      <c r="E111" s="28"/>
    </row>
    <row r="112" spans="5:5" x14ac:dyDescent="0.2">
      <c r="E112" s="28"/>
    </row>
    <row r="115" spans="5:5" x14ac:dyDescent="0.2">
      <c r="E115" s="28"/>
    </row>
    <row r="116" spans="5:5" x14ac:dyDescent="0.2">
      <c r="E116" s="28"/>
    </row>
    <row r="117" spans="5:5" x14ac:dyDescent="0.2">
      <c r="E117" s="28"/>
    </row>
    <row r="118" spans="5:5" x14ac:dyDescent="0.2">
      <c r="E118" s="28"/>
    </row>
    <row r="119" spans="5:5" x14ac:dyDescent="0.2">
      <c r="E119" s="28"/>
    </row>
    <row r="120" spans="5:5" x14ac:dyDescent="0.2">
      <c r="E120" s="28"/>
    </row>
    <row r="121" spans="5:5" x14ac:dyDescent="0.2">
      <c r="E121" s="28"/>
    </row>
    <row r="122" spans="5:5" x14ac:dyDescent="0.2">
      <c r="E122" s="28"/>
    </row>
    <row r="123" spans="5:5" x14ac:dyDescent="0.2">
      <c r="E123" s="28"/>
    </row>
    <row r="124" spans="5:5" x14ac:dyDescent="0.2">
      <c r="E124" s="28"/>
    </row>
    <row r="125" spans="5:5" x14ac:dyDescent="0.2">
      <c r="E125" s="28"/>
    </row>
    <row r="126" spans="5:5" x14ac:dyDescent="0.2">
      <c r="E126" s="28"/>
    </row>
    <row r="127" spans="5:5" x14ac:dyDescent="0.2">
      <c r="E127" s="28"/>
    </row>
    <row r="128" spans="5:5" x14ac:dyDescent="0.2">
      <c r="E128" s="28"/>
    </row>
    <row r="129" spans="5:5" x14ac:dyDescent="0.2">
      <c r="E129" s="28"/>
    </row>
    <row r="130" spans="5:5" x14ac:dyDescent="0.2">
      <c r="E130" s="28"/>
    </row>
    <row r="131" spans="5:5" x14ac:dyDescent="0.2">
      <c r="E131" s="28"/>
    </row>
    <row r="132" spans="5:5" x14ac:dyDescent="0.2">
      <c r="E132" s="27"/>
    </row>
    <row r="133" spans="5:5" x14ac:dyDescent="0.2">
      <c r="E133" s="28"/>
    </row>
    <row r="134" spans="5:5" x14ac:dyDescent="0.2">
      <c r="E134" s="28"/>
    </row>
    <row r="135" spans="5:5" x14ac:dyDescent="0.2">
      <c r="E135" s="28"/>
    </row>
    <row r="136" spans="5:5" x14ac:dyDescent="0.2">
      <c r="E136" s="28"/>
    </row>
    <row r="137" spans="5:5" x14ac:dyDescent="0.2">
      <c r="E137" s="28"/>
    </row>
    <row r="138" spans="5:5" x14ac:dyDescent="0.2">
      <c r="E138" s="28"/>
    </row>
    <row r="139" spans="5:5" x14ac:dyDescent="0.2">
      <c r="E139" s="28"/>
    </row>
    <row r="140" spans="5:5" x14ac:dyDescent="0.2">
      <c r="E140" s="28"/>
    </row>
    <row r="141" spans="5:5" x14ac:dyDescent="0.2">
      <c r="E141" s="28"/>
    </row>
    <row r="142" spans="5:5" x14ac:dyDescent="0.2">
      <c r="E142" s="28"/>
    </row>
    <row r="143" spans="5:5" x14ac:dyDescent="0.2">
      <c r="E143" s="28"/>
    </row>
    <row r="144" spans="5:5" x14ac:dyDescent="0.2">
      <c r="E144" s="28"/>
    </row>
    <row r="145" spans="5:5" x14ac:dyDescent="0.2">
      <c r="E145" s="28"/>
    </row>
    <row r="146" spans="5:5" x14ac:dyDescent="0.2">
      <c r="E146" s="27"/>
    </row>
    <row r="147" spans="5:5" x14ac:dyDescent="0.2">
      <c r="E147" s="28"/>
    </row>
    <row r="148" spans="5:5" x14ac:dyDescent="0.2">
      <c r="E148" s="28"/>
    </row>
    <row r="149" spans="5:5" x14ac:dyDescent="0.2">
      <c r="E149" s="28"/>
    </row>
    <row r="150" spans="5:5" x14ac:dyDescent="0.2">
      <c r="E150" s="28"/>
    </row>
    <row r="151" spans="5:5" x14ac:dyDescent="0.2">
      <c r="E151" s="28"/>
    </row>
    <row r="152" spans="5:5" x14ac:dyDescent="0.2">
      <c r="E152" s="28"/>
    </row>
    <row r="153" spans="5:5" x14ac:dyDescent="0.2">
      <c r="E153" s="28"/>
    </row>
    <row r="154" spans="5:5" x14ac:dyDescent="0.2">
      <c r="E154" s="28"/>
    </row>
    <row r="155" spans="5:5" x14ac:dyDescent="0.2">
      <c r="E155" s="28"/>
    </row>
    <row r="156" spans="5:5" x14ac:dyDescent="0.2">
      <c r="E156" s="28"/>
    </row>
    <row r="157" spans="5:5" x14ac:dyDescent="0.2">
      <c r="E157" s="28"/>
    </row>
    <row r="158" spans="5:5" x14ac:dyDescent="0.2">
      <c r="E158" s="28"/>
    </row>
    <row r="159" spans="5:5" x14ac:dyDescent="0.2">
      <c r="E159" s="28"/>
    </row>
    <row r="160" spans="5:5" x14ac:dyDescent="0.2">
      <c r="E160" s="28"/>
    </row>
    <row r="161" spans="5:5" x14ac:dyDescent="0.2">
      <c r="E161" s="28"/>
    </row>
    <row r="162" spans="5:5" x14ac:dyDescent="0.2">
      <c r="E162" s="28"/>
    </row>
    <row r="163" spans="5:5" x14ac:dyDescent="0.2">
      <c r="E163" s="28"/>
    </row>
    <row r="164" spans="5:5" x14ac:dyDescent="0.2">
      <c r="E164" s="28"/>
    </row>
    <row r="165" spans="5:5" x14ac:dyDescent="0.2">
      <c r="E165" s="28"/>
    </row>
    <row r="166" spans="5:5" x14ac:dyDescent="0.2">
      <c r="E166" s="28"/>
    </row>
    <row r="167" spans="5:5" x14ac:dyDescent="0.2">
      <c r="E167" s="28"/>
    </row>
    <row r="168" spans="5:5" x14ac:dyDescent="0.2">
      <c r="E168" s="28"/>
    </row>
    <row r="169" spans="5:5" x14ac:dyDescent="0.2">
      <c r="E169" s="28"/>
    </row>
    <row r="170" spans="5:5" x14ac:dyDescent="0.2">
      <c r="E170" s="28"/>
    </row>
    <row r="171" spans="5:5" x14ac:dyDescent="0.2">
      <c r="E171" s="28"/>
    </row>
    <row r="172" spans="5:5" x14ac:dyDescent="0.2">
      <c r="E172" s="28"/>
    </row>
    <row r="173" spans="5:5" x14ac:dyDescent="0.2">
      <c r="E173" s="28"/>
    </row>
    <row r="174" spans="5:5" x14ac:dyDescent="0.2">
      <c r="E174" s="28"/>
    </row>
    <row r="175" spans="5:5" x14ac:dyDescent="0.2">
      <c r="E175" s="28"/>
    </row>
    <row r="176" spans="5:5" x14ac:dyDescent="0.2">
      <c r="E176" s="28"/>
    </row>
    <row r="177" spans="5:5" x14ac:dyDescent="0.2">
      <c r="E177" s="28"/>
    </row>
    <row r="178" spans="5:5" x14ac:dyDescent="0.2">
      <c r="E178" s="28"/>
    </row>
    <row r="179" spans="5:5" x14ac:dyDescent="0.2">
      <c r="E179" s="28"/>
    </row>
    <row r="180" spans="5:5" x14ac:dyDescent="0.2">
      <c r="E180" s="28"/>
    </row>
    <row r="181" spans="5:5" x14ac:dyDescent="0.2">
      <c r="E181" s="28"/>
    </row>
    <row r="182" spans="5:5" x14ac:dyDescent="0.2">
      <c r="E182" s="28"/>
    </row>
    <row r="183" spans="5:5" x14ac:dyDescent="0.2">
      <c r="E183" s="28"/>
    </row>
    <row r="184" spans="5:5" x14ac:dyDescent="0.2">
      <c r="E184" s="28"/>
    </row>
    <row r="185" spans="5:5" x14ac:dyDescent="0.2">
      <c r="E185" s="28"/>
    </row>
    <row r="186" spans="5:5" x14ac:dyDescent="0.2">
      <c r="E186" s="28"/>
    </row>
    <row r="187" spans="5:5" x14ac:dyDescent="0.2">
      <c r="E187" s="28"/>
    </row>
    <row r="188" spans="5:5" x14ac:dyDescent="0.2">
      <c r="E188" s="28"/>
    </row>
    <row r="189" spans="5:5" x14ac:dyDescent="0.2">
      <c r="E189" s="28"/>
    </row>
    <row r="190" spans="5:5" x14ac:dyDescent="0.2">
      <c r="E190" s="28"/>
    </row>
    <row r="191" spans="5:5" x14ac:dyDescent="0.2">
      <c r="E191" s="28"/>
    </row>
    <row r="192" spans="5:5" x14ac:dyDescent="0.2">
      <c r="E192" s="28"/>
    </row>
    <row r="193" spans="5:5" x14ac:dyDescent="0.2">
      <c r="E193" s="28"/>
    </row>
    <row r="194" spans="5:5" x14ac:dyDescent="0.2">
      <c r="E194" s="28"/>
    </row>
    <row r="195" spans="5:5" x14ac:dyDescent="0.2">
      <c r="E195" s="28"/>
    </row>
    <row r="196" spans="5:5" x14ac:dyDescent="0.2">
      <c r="E196" s="28"/>
    </row>
    <row r="197" spans="5:5" x14ac:dyDescent="0.2">
      <c r="E197" s="28"/>
    </row>
    <row r="198" spans="5:5" x14ac:dyDescent="0.2">
      <c r="E198" s="28"/>
    </row>
    <row r="199" spans="5:5" x14ac:dyDescent="0.2">
      <c r="E199" s="28"/>
    </row>
    <row r="200" spans="5:5" x14ac:dyDescent="0.2">
      <c r="E200" s="28"/>
    </row>
    <row r="201" spans="5:5" x14ac:dyDescent="0.2">
      <c r="E201" s="28"/>
    </row>
    <row r="202" spans="5:5" x14ac:dyDescent="0.2">
      <c r="E202" s="28"/>
    </row>
    <row r="203" spans="5:5" x14ac:dyDescent="0.2">
      <c r="E203" s="28"/>
    </row>
    <row r="204" spans="5:5" x14ac:dyDescent="0.2">
      <c r="E204" s="28"/>
    </row>
    <row r="205" spans="5:5" x14ac:dyDescent="0.2">
      <c r="E205" s="28"/>
    </row>
    <row r="206" spans="5:5" x14ac:dyDescent="0.2">
      <c r="E206" s="28"/>
    </row>
    <row r="207" spans="5:5" x14ac:dyDescent="0.2">
      <c r="E207" s="28"/>
    </row>
    <row r="208" spans="5:5" x14ac:dyDescent="0.2">
      <c r="E208" s="28"/>
    </row>
    <row r="209" spans="5:5" x14ac:dyDescent="0.2">
      <c r="E209" s="28"/>
    </row>
    <row r="210" spans="5:5" x14ac:dyDescent="0.2">
      <c r="E210" s="28"/>
    </row>
    <row r="211" spans="5:5" x14ac:dyDescent="0.2">
      <c r="E211" s="28"/>
    </row>
    <row r="212" spans="5:5" x14ac:dyDescent="0.2">
      <c r="E212" s="28"/>
    </row>
    <row r="213" spans="5:5" x14ac:dyDescent="0.2">
      <c r="E213" s="28"/>
    </row>
    <row r="214" spans="5:5" x14ac:dyDescent="0.2">
      <c r="E214" s="28"/>
    </row>
    <row r="215" spans="5:5" x14ac:dyDescent="0.2">
      <c r="E215" s="28"/>
    </row>
    <row r="216" spans="5:5" x14ac:dyDescent="0.2">
      <c r="E216" s="28"/>
    </row>
    <row r="217" spans="5:5" x14ac:dyDescent="0.2">
      <c r="E217" s="28"/>
    </row>
    <row r="218" spans="5:5" x14ac:dyDescent="0.2">
      <c r="E218" s="28"/>
    </row>
    <row r="219" spans="5:5" x14ac:dyDescent="0.2">
      <c r="E219" s="28"/>
    </row>
    <row r="220" spans="5:5" x14ac:dyDescent="0.2">
      <c r="E220" s="28"/>
    </row>
    <row r="221" spans="5:5" x14ac:dyDescent="0.2">
      <c r="E221" s="28"/>
    </row>
    <row r="222" spans="5:5" x14ac:dyDescent="0.2">
      <c r="E222" s="27"/>
    </row>
    <row r="223" spans="5:5" x14ac:dyDescent="0.2">
      <c r="E223" s="27"/>
    </row>
    <row r="224" spans="5:5" x14ac:dyDescent="0.2">
      <c r="E224" s="27"/>
    </row>
    <row r="227" spans="5:5" x14ac:dyDescent="0.2">
      <c r="E227" s="28"/>
    </row>
    <row r="228" spans="5:5" x14ac:dyDescent="0.2">
      <c r="E228" s="28"/>
    </row>
    <row r="229" spans="5:5" x14ac:dyDescent="0.2">
      <c r="E229" s="28"/>
    </row>
    <row r="230" spans="5:5" x14ac:dyDescent="0.2">
      <c r="E230" s="28"/>
    </row>
    <row r="231" spans="5:5" x14ac:dyDescent="0.2">
      <c r="E231" s="28"/>
    </row>
    <row r="232" spans="5:5" x14ac:dyDescent="0.2">
      <c r="E232" s="28"/>
    </row>
    <row r="233" spans="5:5" x14ac:dyDescent="0.2">
      <c r="E233" s="28"/>
    </row>
    <row r="234" spans="5:5" x14ac:dyDescent="0.2">
      <c r="E234" s="28"/>
    </row>
    <row r="235" spans="5:5" x14ac:dyDescent="0.2">
      <c r="E235" s="28"/>
    </row>
    <row r="236" spans="5:5" x14ac:dyDescent="0.2">
      <c r="E236" s="28"/>
    </row>
    <row r="237" spans="5:5" x14ac:dyDescent="0.2">
      <c r="E237" s="28"/>
    </row>
    <row r="238" spans="5:5" x14ac:dyDescent="0.2">
      <c r="E238" s="28"/>
    </row>
    <row r="239" spans="5:5" x14ac:dyDescent="0.2">
      <c r="E239" s="28"/>
    </row>
    <row r="240" spans="5:5" x14ac:dyDescent="0.2">
      <c r="E240" s="28"/>
    </row>
    <row r="241" spans="5:5" x14ac:dyDescent="0.2">
      <c r="E241" s="28"/>
    </row>
    <row r="242" spans="5:5" x14ac:dyDescent="0.2">
      <c r="E242" s="28"/>
    </row>
    <row r="243" spans="5:5" x14ac:dyDescent="0.2">
      <c r="E243" s="28"/>
    </row>
    <row r="244" spans="5:5" x14ac:dyDescent="0.2">
      <c r="E244" s="27"/>
    </row>
    <row r="245" spans="5:5" x14ac:dyDescent="0.2">
      <c r="E245" s="28"/>
    </row>
    <row r="246" spans="5:5" x14ac:dyDescent="0.2">
      <c r="E246" s="28"/>
    </row>
    <row r="247" spans="5:5" x14ac:dyDescent="0.2">
      <c r="E247" s="28"/>
    </row>
    <row r="248" spans="5:5" x14ac:dyDescent="0.2">
      <c r="E248" s="28"/>
    </row>
    <row r="249" spans="5:5" x14ac:dyDescent="0.2">
      <c r="E249" s="28"/>
    </row>
    <row r="250" spans="5:5" x14ac:dyDescent="0.2">
      <c r="E250" s="28"/>
    </row>
    <row r="251" spans="5:5" x14ac:dyDescent="0.2">
      <c r="E251" s="28"/>
    </row>
    <row r="252" spans="5:5" x14ac:dyDescent="0.2">
      <c r="E252" s="28"/>
    </row>
    <row r="253" spans="5:5" x14ac:dyDescent="0.2">
      <c r="E253" s="28"/>
    </row>
    <row r="254" spans="5:5" x14ac:dyDescent="0.2">
      <c r="E254" s="28"/>
    </row>
    <row r="255" spans="5:5" x14ac:dyDescent="0.2">
      <c r="E255" s="28"/>
    </row>
    <row r="256" spans="5:5" x14ac:dyDescent="0.2">
      <c r="E256" s="28"/>
    </row>
    <row r="257" spans="5:5" x14ac:dyDescent="0.2">
      <c r="E257" s="28"/>
    </row>
    <row r="258" spans="5:5" x14ac:dyDescent="0.2">
      <c r="E258" s="27"/>
    </row>
    <row r="259" spans="5:5" x14ac:dyDescent="0.2">
      <c r="E259" s="28"/>
    </row>
    <row r="260" spans="5:5" x14ac:dyDescent="0.2">
      <c r="E260" s="28"/>
    </row>
    <row r="261" spans="5:5" x14ac:dyDescent="0.2">
      <c r="E261" s="28"/>
    </row>
    <row r="262" spans="5:5" x14ac:dyDescent="0.2">
      <c r="E262" s="28"/>
    </row>
    <row r="263" spans="5:5" x14ac:dyDescent="0.2">
      <c r="E263" s="28"/>
    </row>
    <row r="264" spans="5:5" x14ac:dyDescent="0.2">
      <c r="E264" s="28"/>
    </row>
    <row r="265" spans="5:5" x14ac:dyDescent="0.2">
      <c r="E265" s="28"/>
    </row>
    <row r="266" spans="5:5" x14ac:dyDescent="0.2">
      <c r="E266" s="28"/>
    </row>
    <row r="267" spans="5:5" x14ac:dyDescent="0.2">
      <c r="E267" s="28"/>
    </row>
    <row r="268" spans="5:5" x14ac:dyDescent="0.2">
      <c r="E268" s="28"/>
    </row>
    <row r="269" spans="5:5" x14ac:dyDescent="0.2">
      <c r="E269" s="28"/>
    </row>
    <row r="270" spans="5:5" x14ac:dyDescent="0.2">
      <c r="E270" s="28"/>
    </row>
    <row r="271" spans="5:5" x14ac:dyDescent="0.2">
      <c r="E271" s="28"/>
    </row>
    <row r="272" spans="5:5" x14ac:dyDescent="0.2">
      <c r="E272" s="28"/>
    </row>
    <row r="273" spans="5:5" x14ac:dyDescent="0.2">
      <c r="E273" s="28"/>
    </row>
    <row r="274" spans="5:5" x14ac:dyDescent="0.2">
      <c r="E274" s="28"/>
    </row>
    <row r="275" spans="5:5" x14ac:dyDescent="0.2">
      <c r="E275" s="28"/>
    </row>
    <row r="276" spans="5:5" x14ac:dyDescent="0.2">
      <c r="E276" s="28"/>
    </row>
    <row r="277" spans="5:5" x14ac:dyDescent="0.2">
      <c r="E277" s="28"/>
    </row>
    <row r="278" spans="5:5" x14ac:dyDescent="0.2">
      <c r="E278" s="28"/>
    </row>
    <row r="279" spans="5:5" x14ac:dyDescent="0.2">
      <c r="E279" s="28"/>
    </row>
    <row r="280" spans="5:5" x14ac:dyDescent="0.2">
      <c r="E280" s="28"/>
    </row>
    <row r="281" spans="5:5" x14ac:dyDescent="0.2">
      <c r="E281" s="28"/>
    </row>
    <row r="282" spans="5:5" x14ac:dyDescent="0.2">
      <c r="E282" s="28"/>
    </row>
    <row r="283" spans="5:5" x14ac:dyDescent="0.2">
      <c r="E283" s="28"/>
    </row>
    <row r="284" spans="5:5" x14ac:dyDescent="0.2">
      <c r="E284" s="28"/>
    </row>
    <row r="285" spans="5:5" x14ac:dyDescent="0.2">
      <c r="E285" s="28"/>
    </row>
    <row r="286" spans="5:5" x14ac:dyDescent="0.2">
      <c r="E286" s="28"/>
    </row>
    <row r="287" spans="5:5" x14ac:dyDescent="0.2">
      <c r="E287" s="28"/>
    </row>
    <row r="288" spans="5:5" x14ac:dyDescent="0.2">
      <c r="E288" s="28"/>
    </row>
    <row r="289" spans="5:5" x14ac:dyDescent="0.2">
      <c r="E289" s="28"/>
    </row>
    <row r="290" spans="5:5" x14ac:dyDescent="0.2">
      <c r="E290" s="28"/>
    </row>
    <row r="291" spans="5:5" x14ac:dyDescent="0.2">
      <c r="E291" s="28"/>
    </row>
    <row r="292" spans="5:5" x14ac:dyDescent="0.2">
      <c r="E292" s="28"/>
    </row>
    <row r="293" spans="5:5" x14ac:dyDescent="0.2">
      <c r="E293" s="28"/>
    </row>
    <row r="294" spans="5:5" x14ac:dyDescent="0.2">
      <c r="E294" s="28"/>
    </row>
    <row r="295" spans="5:5" x14ac:dyDescent="0.2">
      <c r="E295" s="28"/>
    </row>
    <row r="296" spans="5:5" x14ac:dyDescent="0.2">
      <c r="E296" s="28"/>
    </row>
    <row r="297" spans="5:5" x14ac:dyDescent="0.2">
      <c r="E297" s="28"/>
    </row>
    <row r="298" spans="5:5" x14ac:dyDescent="0.2">
      <c r="E298" s="28"/>
    </row>
    <row r="299" spans="5:5" x14ac:dyDescent="0.2">
      <c r="E299" s="28"/>
    </row>
    <row r="300" spans="5:5" x14ac:dyDescent="0.2">
      <c r="E300" s="28"/>
    </row>
    <row r="301" spans="5:5" x14ac:dyDescent="0.2">
      <c r="E301" s="28"/>
    </row>
    <row r="302" spans="5:5" x14ac:dyDescent="0.2">
      <c r="E302" s="28"/>
    </row>
    <row r="303" spans="5:5" x14ac:dyDescent="0.2">
      <c r="E303" s="28"/>
    </row>
    <row r="304" spans="5:5" x14ac:dyDescent="0.2">
      <c r="E304" s="28"/>
    </row>
    <row r="305" spans="5:5" x14ac:dyDescent="0.2">
      <c r="E305" s="28"/>
    </row>
    <row r="306" spans="5:5" x14ac:dyDescent="0.2">
      <c r="E306" s="28"/>
    </row>
    <row r="307" spans="5:5" x14ac:dyDescent="0.2">
      <c r="E307" s="28"/>
    </row>
    <row r="308" spans="5:5" x14ac:dyDescent="0.2">
      <c r="E308" s="28"/>
    </row>
    <row r="309" spans="5:5" x14ac:dyDescent="0.2">
      <c r="E309" s="28"/>
    </row>
    <row r="310" spans="5:5" x14ac:dyDescent="0.2">
      <c r="E310" s="28"/>
    </row>
    <row r="311" spans="5:5" x14ac:dyDescent="0.2">
      <c r="E311" s="28"/>
    </row>
    <row r="312" spans="5:5" x14ac:dyDescent="0.2">
      <c r="E312" s="28"/>
    </row>
    <row r="313" spans="5:5" x14ac:dyDescent="0.2">
      <c r="E313" s="28"/>
    </row>
    <row r="314" spans="5:5" x14ac:dyDescent="0.2">
      <c r="E314" s="28"/>
    </row>
    <row r="315" spans="5:5" x14ac:dyDescent="0.2">
      <c r="E315" s="28"/>
    </row>
    <row r="316" spans="5:5" x14ac:dyDescent="0.2">
      <c r="E316" s="28"/>
    </row>
    <row r="317" spans="5:5" x14ac:dyDescent="0.2">
      <c r="E317" s="28"/>
    </row>
    <row r="318" spans="5:5" x14ac:dyDescent="0.2">
      <c r="E318" s="28"/>
    </row>
    <row r="319" spans="5:5" x14ac:dyDescent="0.2">
      <c r="E319" s="28"/>
    </row>
    <row r="320" spans="5:5" x14ac:dyDescent="0.2">
      <c r="E320" s="28"/>
    </row>
    <row r="321" spans="5:5" x14ac:dyDescent="0.2">
      <c r="E321" s="28"/>
    </row>
    <row r="322" spans="5:5" x14ac:dyDescent="0.2">
      <c r="E322" s="28"/>
    </row>
    <row r="323" spans="5:5" x14ac:dyDescent="0.2">
      <c r="E323" s="28"/>
    </row>
    <row r="324" spans="5:5" x14ac:dyDescent="0.2">
      <c r="E324" s="28"/>
    </row>
    <row r="325" spans="5:5" x14ac:dyDescent="0.2">
      <c r="E325" s="28"/>
    </row>
    <row r="326" spans="5:5" x14ac:dyDescent="0.2">
      <c r="E326" s="28"/>
    </row>
    <row r="327" spans="5:5" x14ac:dyDescent="0.2">
      <c r="E327" s="28"/>
    </row>
    <row r="328" spans="5:5" x14ac:dyDescent="0.2">
      <c r="E328" s="28"/>
    </row>
    <row r="329" spans="5:5" x14ac:dyDescent="0.2">
      <c r="E329" s="28"/>
    </row>
    <row r="330" spans="5:5" x14ac:dyDescent="0.2">
      <c r="E330" s="28"/>
    </row>
    <row r="331" spans="5:5" x14ac:dyDescent="0.2">
      <c r="E331" s="28"/>
    </row>
    <row r="332" spans="5:5" x14ac:dyDescent="0.2">
      <c r="E332" s="28"/>
    </row>
    <row r="333" spans="5:5" x14ac:dyDescent="0.2">
      <c r="E333" s="28"/>
    </row>
  </sheetData>
  <mergeCells count="5">
    <mergeCell ref="A4:A6"/>
    <mergeCell ref="A2:A3"/>
    <mergeCell ref="B2:D2"/>
    <mergeCell ref="F2:I2"/>
    <mergeCell ref="J2:O2"/>
  </mergeCells>
  <conditionalFormatting sqref="B5:R5">
    <cfRule type="iconSet" priority="9077">
      <iconSet iconSet="3Symbols2" showValue="0">
        <cfvo type="percent" val="0"/>
        <cfvo type="percent" val="33"/>
        <cfvo type="percent" val="67"/>
      </iconSet>
    </cfRule>
  </conditionalFormatting>
  <conditionalFormatting sqref="B6:R6">
    <cfRule type="iconSet" priority="9078">
      <iconSet iconSet="3Symbols2" showValue="0">
        <cfvo type="percent" val="0"/>
        <cfvo type="percent" val="33"/>
        <cfvo type="percent" val="67"/>
      </iconSet>
    </cfRule>
  </conditionalFormatting>
  <conditionalFormatting sqref="E4">
    <cfRule type="iconSet" priority="2">
      <iconSet iconSet="3Symbols2" showValue="0">
        <cfvo type="percent" val="0"/>
        <cfvo type="percent" val="33"/>
        <cfvo type="percent" val="67"/>
      </iconSet>
    </cfRule>
  </conditionalFormatting>
  <conditionalFormatting sqref="E21">
    <cfRule type="iconSet" priority="11">
      <iconSet iconSet="3Symbols2" showValue="0">
        <cfvo type="percent" val="0"/>
        <cfvo type="percent" val="33"/>
        <cfvo type="percent" val="67"/>
      </iconSet>
    </cfRule>
  </conditionalFormatting>
  <conditionalFormatting sqref="E35">
    <cfRule type="iconSet" priority="8">
      <iconSet iconSet="3Symbols2" showValue="0">
        <cfvo type="percent" val="0"/>
        <cfvo type="percent" val="33"/>
        <cfvo type="percent" val="67"/>
      </iconSet>
    </cfRule>
  </conditionalFormatting>
  <conditionalFormatting sqref="E132">
    <cfRule type="iconSet" priority="10">
      <iconSet iconSet="3Symbols2" showValue="0">
        <cfvo type="percent" val="0"/>
        <cfvo type="percent" val="33"/>
        <cfvo type="percent" val="67"/>
      </iconSet>
    </cfRule>
  </conditionalFormatting>
  <conditionalFormatting sqref="E146">
    <cfRule type="iconSet" priority="7">
      <iconSet iconSet="3Symbols2" showValue="0">
        <cfvo type="percent" val="0"/>
        <cfvo type="percent" val="33"/>
        <cfvo type="percent" val="67"/>
      </iconSet>
    </cfRule>
  </conditionalFormatting>
  <conditionalFormatting sqref="E244">
    <cfRule type="iconSet" priority="9">
      <iconSet iconSet="3Symbols2" showValue="0">
        <cfvo type="percent" val="0"/>
        <cfvo type="percent" val="33"/>
        <cfvo type="percent" val="67"/>
      </iconSet>
    </cfRule>
  </conditionalFormatting>
  <conditionalFormatting sqref="E258">
    <cfRule type="iconSet" priority="6">
      <iconSet iconSet="3Symbols2" showValue="0">
        <cfvo type="percent" val="0"/>
        <cfvo type="percent" val="33"/>
        <cfvo type="percent" val="67"/>
      </iconSet>
    </cfRule>
  </conditionalFormatting>
  <conditionalFormatting sqref="G4">
    <cfRule type="iconSet" priority="5">
      <iconSet iconSet="3Symbols2" showValue="0">
        <cfvo type="percent" val="0"/>
        <cfvo type="percent" val="33"/>
        <cfvo type="percent" val="67"/>
      </iconSet>
    </cfRule>
  </conditionalFormatting>
  <conditionalFormatting sqref="N4">
    <cfRule type="iconSet" priority="4">
      <iconSet iconSet="3Symbols2" showValue="0">
        <cfvo type="percent" val="0"/>
        <cfvo type="percent" val="33"/>
        <cfvo type="percent" val="67"/>
      </iconSet>
    </cfRule>
  </conditionalFormatting>
  <conditionalFormatting sqref="O4">
    <cfRule type="iconSet" priority="3">
      <iconSet iconSet="3Symbols2" showValue="0">
        <cfvo type="percent" val="0"/>
        <cfvo type="percent" val="33"/>
        <cfvo type="percent" val="67"/>
      </iconSet>
    </cfRule>
  </conditionalFormatting>
  <conditionalFormatting sqref="Q4:R4">
    <cfRule type="iconSet" priority="1">
      <iconSet iconSet="3Symbols2" showValue="0">
        <cfvo type="percent" val="0"/>
        <cfvo type="percent" val="33"/>
        <cfvo type="percent" val="67"/>
      </iconSet>
    </cfRule>
  </conditionalFormatting>
  <hyperlinks>
    <hyperlink ref="A30" location="'Total List - Domestic'!A1" display="Home" xr:uid="{00000000-0004-0000-6700-000000000000}"/>
  </hyperlinks>
  <pageMargins left="0.7" right="0.7" top="0.75" bottom="0.75" header="0.3" footer="0.3"/>
  <pageSetup orientation="portrait" horizontalDpi="0" verticalDpi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dimension ref="A1:AF333"/>
  <sheetViews>
    <sheetView showGridLines="0" workbookViewId="0">
      <selection activeCell="R2" sqref="R2:R6"/>
    </sheetView>
  </sheetViews>
  <sheetFormatPr baseColWidth="10" defaultRowHeight="16" x14ac:dyDescent="0.2"/>
  <cols>
    <col min="1" max="1" width="42.5" customWidth="1"/>
    <col min="2" max="2" width="8.33203125" customWidth="1"/>
    <col min="3" max="3" width="12" customWidth="1"/>
    <col min="4" max="4" width="10.83203125" customWidth="1"/>
    <col min="5" max="6" width="12.5" bestFit="1" customWidth="1"/>
    <col min="7" max="7" width="12" bestFit="1" customWidth="1"/>
    <col min="8" max="16" width="10.83203125" customWidth="1"/>
  </cols>
  <sheetData>
    <row r="1" spans="1:32" s="32" customFormat="1" x14ac:dyDescent="0.2">
      <c r="D1" s="32" t="str">
        <f>Requirements!D1</f>
        <v xml:space="preserve">  </v>
      </c>
      <c r="F1" s="32" t="str">
        <f>Requirements!F1</f>
        <v xml:space="preserve">  </v>
      </c>
      <c r="G1" s="32" t="str">
        <f>Requirements!G1</f>
        <v xml:space="preserve">  </v>
      </c>
      <c r="H1" s="32" t="str">
        <f>Requirements!H1</f>
        <v xml:space="preserve">  </v>
      </c>
      <c r="I1" s="32" t="str">
        <f>Requirements!I1</f>
        <v xml:space="preserve">  </v>
      </c>
      <c r="J1" s="32">
        <f>Requirements!J1</f>
        <v>0</v>
      </c>
      <c r="K1" s="32" t="str">
        <f>Requirements!K1</f>
        <v xml:space="preserve">  </v>
      </c>
      <c r="L1" s="32">
        <f>Requirements!L1</f>
        <v>0</v>
      </c>
      <c r="M1" s="32" t="str">
        <f>Requirements!M1</f>
        <v xml:space="preserve">  </v>
      </c>
      <c r="N1" s="32" t="str">
        <f>Requirements!N1</f>
        <v xml:space="preserve">  </v>
      </c>
      <c r="O1" s="32" t="str">
        <f>Requirements!O1</f>
        <v xml:space="preserve">  </v>
      </c>
      <c r="P1" s="32" t="str">
        <f>Requirements!P1</f>
        <v xml:space="preserve">  </v>
      </c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</row>
    <row r="2" spans="1:32" s="2" customFormat="1" x14ac:dyDescent="0.2">
      <c r="A2" s="117" t="str">
        <f>Requirements!A3</f>
        <v>MERCHANT CATEGORY</v>
      </c>
      <c r="B2" s="111" t="str">
        <f>Requirements!B2</f>
        <v>Aurora</v>
      </c>
      <c r="C2" s="112"/>
      <c r="D2" s="113"/>
      <c r="E2" s="19" t="str">
        <f>Requirements!E2</f>
        <v>Corvia</v>
      </c>
      <c r="F2" s="111" t="str">
        <f>Requirements!F2</f>
        <v>Signature Payments</v>
      </c>
      <c r="G2" s="112"/>
      <c r="H2" s="112"/>
      <c r="I2" s="113"/>
      <c r="J2" s="111" t="str">
        <f>Requirements!J2</f>
        <v xml:space="preserve">NAB        </v>
      </c>
      <c r="K2" s="112"/>
      <c r="L2" s="112"/>
      <c r="M2" s="112"/>
      <c r="N2" s="112"/>
      <c r="O2" s="113"/>
      <c r="P2" s="19" t="str">
        <f>Requirements!P2</f>
        <v>MERCH E</v>
      </c>
      <c r="Q2" s="19" t="str">
        <f>Requirements!Q2</f>
        <v>Maverick</v>
      </c>
      <c r="R2" s="19" t="str">
        <f>Requirements!R2</f>
        <v>Humboldt</v>
      </c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2" s="2" customFormat="1" x14ac:dyDescent="0.2">
      <c r="A3" s="117"/>
      <c r="B3" s="53" t="str">
        <f>Requirements!B3</f>
        <v>BBVA</v>
      </c>
      <c r="C3" s="53" t="str">
        <f>Requirements!C3</f>
        <v>EVOLVE</v>
      </c>
      <c r="D3" s="19" t="str">
        <f>Requirements!D3</f>
        <v>Merrick</v>
      </c>
      <c r="E3" s="19" t="str">
        <f>Requirements!E3</f>
        <v>MVB</v>
      </c>
      <c r="F3" s="19" t="str">
        <f>Requirements!F3</f>
        <v>EPX - BMO</v>
      </c>
      <c r="G3" s="19" t="str">
        <f>Requirements!G3</f>
        <v>EPX - FFB</v>
      </c>
      <c r="H3" s="19" t="str">
        <f>Requirements!H3</f>
        <v>Westam</v>
      </c>
      <c r="I3" s="19" t="str">
        <f>Requirements!I3</f>
        <v>Merrick</v>
      </c>
      <c r="J3" s="19" t="str">
        <f>Requirements!J3</f>
        <v>EPX-Cit</v>
      </c>
      <c r="K3" s="19" t="str">
        <f>Requirements!K3</f>
        <v>EPX-BMO</v>
      </c>
      <c r="L3" s="19" t="str">
        <f>Requirements!L3</f>
        <v>EPX-FFB</v>
      </c>
      <c r="M3" s="19" t="str">
        <f>Requirements!M3</f>
        <v>EPX-TBB</v>
      </c>
      <c r="N3" s="19" t="str">
        <f>Requirements!N3</f>
        <v>Global-Wells</v>
      </c>
      <c r="O3" s="19" t="str">
        <f>Requirements!O3</f>
        <v>FD-Wells</v>
      </c>
      <c r="P3" s="19" t="str">
        <f>Requirements!P3</f>
        <v>FFB</v>
      </c>
      <c r="Q3" s="19" t="str">
        <f>Requirements!Q3</f>
        <v>FFB</v>
      </c>
      <c r="R3" s="19" t="str">
        <f>Requirements!R3</f>
        <v>FFB</v>
      </c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2" s="2" customFormat="1" x14ac:dyDescent="0.2">
      <c r="A4" s="118" t="str">
        <f>Requirements!A70</f>
        <v>TRAVEL - CRUISE BOOKINGS</v>
      </c>
      <c r="B4" s="8" t="s">
        <v>79</v>
      </c>
      <c r="C4" s="8" t="s">
        <v>79</v>
      </c>
      <c r="D4" s="8" t="s">
        <v>79</v>
      </c>
      <c r="E4" s="6"/>
      <c r="F4" s="50" t="s">
        <v>96</v>
      </c>
      <c r="G4" s="7">
        <v>1</v>
      </c>
      <c r="H4" s="8" t="s">
        <v>79</v>
      </c>
      <c r="I4" s="8" t="s">
        <v>79</v>
      </c>
      <c r="J4" s="50" t="s">
        <v>96</v>
      </c>
      <c r="K4" s="50" t="s">
        <v>96</v>
      </c>
      <c r="L4" s="50" t="s">
        <v>96</v>
      </c>
      <c r="M4" s="50" t="s">
        <v>96</v>
      </c>
      <c r="N4" s="8" t="s">
        <v>79</v>
      </c>
      <c r="O4" s="8" t="s">
        <v>79</v>
      </c>
      <c r="P4" s="51" t="s">
        <v>79</v>
      </c>
      <c r="Q4" s="7">
        <v>1</v>
      </c>
      <c r="R4" s="7">
        <v>1</v>
      </c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7"/>
      <c r="AF4" s="17"/>
    </row>
    <row r="5" spans="1:32" s="2" customFormat="1" x14ac:dyDescent="0.2">
      <c r="A5" s="118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 s="2" customFormat="1" x14ac:dyDescent="0.2">
      <c r="A6" s="118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32" x14ac:dyDescent="0.2">
      <c r="E7" s="28"/>
    </row>
    <row r="8" spans="1:32" x14ac:dyDescent="0.2">
      <c r="E8" s="28"/>
    </row>
    <row r="9" spans="1:32" x14ac:dyDescent="0.2">
      <c r="E9" s="28"/>
    </row>
    <row r="10" spans="1:32" x14ac:dyDescent="0.2">
      <c r="A10" s="32"/>
      <c r="B10" s="32"/>
      <c r="C10" s="32"/>
      <c r="D10" s="32"/>
      <c r="E10" s="28"/>
      <c r="F10" s="32"/>
      <c r="G10" s="32"/>
      <c r="H10" s="32"/>
    </row>
    <row r="11" spans="1:32" x14ac:dyDescent="0.2">
      <c r="A11" s="32"/>
      <c r="B11" s="32"/>
      <c r="C11" s="32"/>
      <c r="D11" s="32"/>
      <c r="E11" s="28"/>
      <c r="F11" s="32"/>
      <c r="G11" s="32"/>
      <c r="H11" s="32"/>
    </row>
    <row r="12" spans="1:32" x14ac:dyDescent="0.2">
      <c r="A12" s="36"/>
      <c r="B12" s="37"/>
      <c r="C12" s="37"/>
      <c r="D12" s="37"/>
      <c r="E12" s="28"/>
      <c r="F12" s="37"/>
      <c r="G12" s="37"/>
      <c r="H12" s="37"/>
    </row>
    <row r="13" spans="1:32" x14ac:dyDescent="0.2">
      <c r="A13" s="41"/>
      <c r="B13" s="41"/>
      <c r="C13" s="41"/>
      <c r="D13" s="41"/>
      <c r="E13" s="28"/>
      <c r="F13" s="41"/>
      <c r="G13" s="41"/>
      <c r="H13" s="41"/>
    </row>
    <row r="14" spans="1:32" x14ac:dyDescent="0.2">
      <c r="A14" s="35"/>
      <c r="B14" s="34"/>
      <c r="C14" s="34"/>
      <c r="D14" s="34"/>
      <c r="E14" s="28"/>
      <c r="F14" s="34"/>
      <c r="G14" s="34"/>
      <c r="H14" s="34"/>
    </row>
    <row r="15" spans="1:32" x14ac:dyDescent="0.2">
      <c r="A15" s="35"/>
      <c r="B15" s="34"/>
      <c r="C15" s="34"/>
      <c r="D15" s="34"/>
      <c r="E15" s="28"/>
      <c r="F15" s="34"/>
      <c r="G15" s="34"/>
      <c r="H15" s="34"/>
    </row>
    <row r="16" spans="1:32" x14ac:dyDescent="0.2">
      <c r="A16" s="35"/>
      <c r="B16" s="34"/>
      <c r="C16" s="34"/>
      <c r="D16" s="34"/>
      <c r="E16" s="28"/>
      <c r="F16" s="34"/>
      <c r="G16" s="34"/>
      <c r="H16" s="34"/>
    </row>
    <row r="17" spans="1:8" x14ac:dyDescent="0.2">
      <c r="A17" s="35"/>
      <c r="B17" s="34"/>
      <c r="C17" s="34"/>
      <c r="D17" s="34"/>
      <c r="E17" s="28"/>
      <c r="F17" s="34"/>
      <c r="G17" s="34"/>
      <c r="H17" s="34"/>
    </row>
    <row r="18" spans="1:8" x14ac:dyDescent="0.2">
      <c r="A18" s="35"/>
      <c r="B18" s="34"/>
      <c r="C18" s="34"/>
      <c r="D18" s="34"/>
      <c r="E18" s="28"/>
      <c r="F18" s="34"/>
      <c r="G18" s="34"/>
      <c r="H18" s="34"/>
    </row>
    <row r="19" spans="1:8" x14ac:dyDescent="0.2">
      <c r="A19" s="38"/>
      <c r="B19" s="39"/>
      <c r="C19" s="39"/>
      <c r="D19" s="39"/>
      <c r="E19" s="28"/>
      <c r="F19" s="39"/>
      <c r="G19" s="39"/>
      <c r="H19" s="39"/>
    </row>
    <row r="20" spans="1:8" x14ac:dyDescent="0.2">
      <c r="A20" s="41"/>
      <c r="B20" s="41"/>
      <c r="C20" s="41"/>
      <c r="D20" s="41"/>
      <c r="E20" s="28"/>
      <c r="F20" s="41"/>
      <c r="G20" s="41"/>
      <c r="H20" s="41"/>
    </row>
    <row r="21" spans="1:8" x14ac:dyDescent="0.2">
      <c r="A21" s="35"/>
      <c r="B21" s="34"/>
      <c r="C21" s="34"/>
      <c r="D21" s="34"/>
      <c r="E21" s="44"/>
      <c r="F21" s="34"/>
      <c r="G21" s="34"/>
      <c r="H21" s="34"/>
    </row>
    <row r="22" spans="1:8" x14ac:dyDescent="0.2">
      <c r="A22" s="35"/>
      <c r="B22" s="34"/>
      <c r="C22" s="34"/>
      <c r="D22" s="34"/>
      <c r="E22" s="28"/>
      <c r="F22" s="34"/>
      <c r="G22" s="34"/>
      <c r="H22" s="34"/>
    </row>
    <row r="23" spans="1:8" x14ac:dyDescent="0.2">
      <c r="A23" s="35"/>
      <c r="B23" s="34"/>
      <c r="C23" s="34"/>
      <c r="D23" s="34"/>
      <c r="E23" s="28"/>
      <c r="F23" s="34"/>
      <c r="G23" s="34"/>
      <c r="H23" s="34"/>
    </row>
    <row r="24" spans="1:8" x14ac:dyDescent="0.2">
      <c r="A24" s="35"/>
      <c r="B24" s="34"/>
      <c r="C24" s="34"/>
      <c r="D24" s="34"/>
      <c r="E24" s="28"/>
      <c r="F24" s="34"/>
      <c r="G24" s="34"/>
      <c r="H24" s="34"/>
    </row>
    <row r="25" spans="1:8" x14ac:dyDescent="0.2">
      <c r="A25" s="35"/>
      <c r="B25" s="34"/>
      <c r="C25" s="34"/>
      <c r="D25" s="34"/>
      <c r="E25" s="28"/>
      <c r="F25" s="34"/>
      <c r="G25" s="34"/>
      <c r="H25" s="34"/>
    </row>
    <row r="26" spans="1:8" x14ac:dyDescent="0.2">
      <c r="A26" s="18"/>
      <c r="B26" s="18"/>
      <c r="C26" s="18"/>
      <c r="D26" s="18"/>
      <c r="E26" s="28"/>
      <c r="F26" s="18"/>
      <c r="G26" s="18"/>
      <c r="H26" s="18"/>
    </row>
    <row r="27" spans="1:8" x14ac:dyDescent="0.2">
      <c r="A27" s="18"/>
      <c r="B27" s="18"/>
      <c r="C27" s="18"/>
      <c r="D27" s="18"/>
      <c r="E27" s="28"/>
      <c r="F27" s="18"/>
      <c r="G27" s="18"/>
      <c r="H27" s="18"/>
    </row>
    <row r="28" spans="1:8" x14ac:dyDescent="0.2">
      <c r="A28" s="18"/>
      <c r="B28" s="18"/>
      <c r="C28" s="18"/>
      <c r="D28" s="18"/>
      <c r="E28" s="28"/>
      <c r="F28" s="18"/>
      <c r="G28" s="18"/>
      <c r="H28" s="18"/>
    </row>
    <row r="29" spans="1:8" x14ac:dyDescent="0.2">
      <c r="A29" s="18"/>
      <c r="B29" s="18"/>
      <c r="C29" s="18"/>
      <c r="D29" s="18"/>
      <c r="E29" s="28"/>
      <c r="F29" s="18"/>
      <c r="G29" s="18"/>
      <c r="H29" s="18"/>
    </row>
    <row r="30" spans="1:8" x14ac:dyDescent="0.2">
      <c r="A30" s="14"/>
      <c r="B30" s="18"/>
      <c r="C30" s="18"/>
      <c r="D30" s="18"/>
      <c r="E30" s="28"/>
      <c r="F30" s="18"/>
      <c r="G30" s="18"/>
      <c r="H30" s="18"/>
    </row>
    <row r="31" spans="1:8" x14ac:dyDescent="0.2">
      <c r="E31" s="28"/>
    </row>
    <row r="32" spans="1:8" x14ac:dyDescent="0.2">
      <c r="E32" s="28"/>
    </row>
    <row r="33" spans="5:5" x14ac:dyDescent="0.2">
      <c r="E33" s="28"/>
    </row>
    <row r="34" spans="5:5" x14ac:dyDescent="0.2">
      <c r="E34" s="28"/>
    </row>
    <row r="35" spans="5:5" x14ac:dyDescent="0.2">
      <c r="E35" s="44"/>
    </row>
    <row r="36" spans="5:5" x14ac:dyDescent="0.2">
      <c r="E36" s="28"/>
    </row>
    <row r="37" spans="5:5" x14ac:dyDescent="0.2">
      <c r="E37" s="28"/>
    </row>
    <row r="38" spans="5:5" x14ac:dyDescent="0.2">
      <c r="E38" s="28"/>
    </row>
    <row r="39" spans="5:5" x14ac:dyDescent="0.2">
      <c r="E39" s="28"/>
    </row>
    <row r="40" spans="5:5" x14ac:dyDescent="0.2">
      <c r="E40" s="28"/>
    </row>
    <row r="41" spans="5:5" x14ac:dyDescent="0.2">
      <c r="E41" s="28"/>
    </row>
    <row r="42" spans="5:5" x14ac:dyDescent="0.2">
      <c r="E42" s="28"/>
    </row>
    <row r="43" spans="5:5" x14ac:dyDescent="0.2">
      <c r="E43" s="28"/>
    </row>
    <row r="44" spans="5:5" x14ac:dyDescent="0.2">
      <c r="E44" s="28"/>
    </row>
    <row r="45" spans="5:5" x14ac:dyDescent="0.2">
      <c r="E45" s="28"/>
    </row>
    <row r="46" spans="5:5" x14ac:dyDescent="0.2">
      <c r="E46" s="28"/>
    </row>
    <row r="47" spans="5:5" x14ac:dyDescent="0.2">
      <c r="E47" s="28"/>
    </row>
    <row r="48" spans="5:5" x14ac:dyDescent="0.2">
      <c r="E48" s="28"/>
    </row>
    <row r="49" spans="5:5" x14ac:dyDescent="0.2">
      <c r="E49" s="28"/>
    </row>
    <row r="50" spans="5:5" x14ac:dyDescent="0.2">
      <c r="E50" s="28"/>
    </row>
    <row r="51" spans="5:5" x14ac:dyDescent="0.2">
      <c r="E51" s="28"/>
    </row>
    <row r="52" spans="5:5" x14ac:dyDescent="0.2">
      <c r="E52" s="28"/>
    </row>
    <row r="53" spans="5:5" x14ac:dyDescent="0.2">
      <c r="E53" s="28"/>
    </row>
    <row r="54" spans="5:5" x14ac:dyDescent="0.2">
      <c r="E54" s="28"/>
    </row>
    <row r="55" spans="5:5" x14ac:dyDescent="0.2">
      <c r="E55" s="28"/>
    </row>
    <row r="56" spans="5:5" x14ac:dyDescent="0.2">
      <c r="E56" s="28"/>
    </row>
    <row r="57" spans="5:5" x14ac:dyDescent="0.2">
      <c r="E57" s="28"/>
    </row>
    <row r="58" spans="5:5" x14ac:dyDescent="0.2">
      <c r="E58" s="28"/>
    </row>
    <row r="59" spans="5:5" x14ac:dyDescent="0.2">
      <c r="E59" s="28"/>
    </row>
    <row r="60" spans="5:5" x14ac:dyDescent="0.2">
      <c r="E60" s="28"/>
    </row>
    <row r="61" spans="5:5" x14ac:dyDescent="0.2">
      <c r="E61" s="28"/>
    </row>
    <row r="62" spans="5:5" x14ac:dyDescent="0.2">
      <c r="E62" s="28"/>
    </row>
    <row r="63" spans="5:5" x14ac:dyDescent="0.2">
      <c r="E63" s="28"/>
    </row>
    <row r="64" spans="5:5" x14ac:dyDescent="0.2">
      <c r="E64" s="28"/>
    </row>
    <row r="65" spans="5:5" x14ac:dyDescent="0.2">
      <c r="E65" s="28"/>
    </row>
    <row r="66" spans="5:5" x14ac:dyDescent="0.2">
      <c r="E66" s="28"/>
    </row>
    <row r="67" spans="5:5" x14ac:dyDescent="0.2">
      <c r="E67" s="28"/>
    </row>
    <row r="68" spans="5:5" x14ac:dyDescent="0.2">
      <c r="E68" s="28"/>
    </row>
    <row r="69" spans="5:5" x14ac:dyDescent="0.2">
      <c r="E69" s="28"/>
    </row>
    <row r="70" spans="5:5" x14ac:dyDescent="0.2">
      <c r="E70" s="28"/>
    </row>
    <row r="71" spans="5:5" x14ac:dyDescent="0.2">
      <c r="E71" s="28"/>
    </row>
    <row r="72" spans="5:5" x14ac:dyDescent="0.2">
      <c r="E72" s="28"/>
    </row>
    <row r="73" spans="5:5" x14ac:dyDescent="0.2">
      <c r="E73" s="28"/>
    </row>
    <row r="74" spans="5:5" x14ac:dyDescent="0.2">
      <c r="E74" s="28"/>
    </row>
    <row r="75" spans="5:5" x14ac:dyDescent="0.2">
      <c r="E75" s="28"/>
    </row>
    <row r="76" spans="5:5" x14ac:dyDescent="0.2">
      <c r="E76" s="28"/>
    </row>
    <row r="77" spans="5:5" x14ac:dyDescent="0.2">
      <c r="E77" s="28"/>
    </row>
    <row r="78" spans="5:5" x14ac:dyDescent="0.2">
      <c r="E78" s="28"/>
    </row>
    <row r="79" spans="5:5" x14ac:dyDescent="0.2">
      <c r="E79" s="28"/>
    </row>
    <row r="80" spans="5:5" x14ac:dyDescent="0.2">
      <c r="E80" s="28"/>
    </row>
    <row r="81" spans="5:5" x14ac:dyDescent="0.2">
      <c r="E81" s="28"/>
    </row>
    <row r="82" spans="5:5" x14ac:dyDescent="0.2">
      <c r="E82" s="28"/>
    </row>
    <row r="83" spans="5:5" x14ac:dyDescent="0.2">
      <c r="E83" s="28"/>
    </row>
    <row r="84" spans="5:5" x14ac:dyDescent="0.2">
      <c r="E84" s="28"/>
    </row>
    <row r="85" spans="5:5" x14ac:dyDescent="0.2">
      <c r="E85" s="28"/>
    </row>
    <row r="86" spans="5:5" x14ac:dyDescent="0.2">
      <c r="E86" s="28"/>
    </row>
    <row r="87" spans="5:5" x14ac:dyDescent="0.2">
      <c r="E87" s="28"/>
    </row>
    <row r="88" spans="5:5" x14ac:dyDescent="0.2">
      <c r="E88" s="28"/>
    </row>
    <row r="89" spans="5:5" x14ac:dyDescent="0.2">
      <c r="E89" s="28"/>
    </row>
    <row r="90" spans="5:5" x14ac:dyDescent="0.2">
      <c r="E90" s="28"/>
    </row>
    <row r="91" spans="5:5" x14ac:dyDescent="0.2">
      <c r="E91" s="28"/>
    </row>
    <row r="92" spans="5:5" x14ac:dyDescent="0.2">
      <c r="E92" s="28"/>
    </row>
    <row r="93" spans="5:5" x14ac:dyDescent="0.2">
      <c r="E93" s="28"/>
    </row>
    <row r="94" spans="5:5" x14ac:dyDescent="0.2">
      <c r="E94" s="28"/>
    </row>
    <row r="95" spans="5:5" x14ac:dyDescent="0.2">
      <c r="E95" s="28"/>
    </row>
    <row r="96" spans="5:5" x14ac:dyDescent="0.2">
      <c r="E96" s="28"/>
    </row>
    <row r="97" spans="5:5" x14ac:dyDescent="0.2">
      <c r="E97" s="28"/>
    </row>
    <row r="98" spans="5:5" x14ac:dyDescent="0.2">
      <c r="E98" s="28"/>
    </row>
    <row r="99" spans="5:5" x14ac:dyDescent="0.2">
      <c r="E99" s="28"/>
    </row>
    <row r="100" spans="5:5" x14ac:dyDescent="0.2">
      <c r="E100" s="28"/>
    </row>
    <row r="101" spans="5:5" x14ac:dyDescent="0.2">
      <c r="E101" s="28"/>
    </row>
    <row r="102" spans="5:5" x14ac:dyDescent="0.2">
      <c r="E102" s="28"/>
    </row>
    <row r="103" spans="5:5" x14ac:dyDescent="0.2">
      <c r="E103" s="28"/>
    </row>
    <row r="104" spans="5:5" x14ac:dyDescent="0.2">
      <c r="E104" s="28"/>
    </row>
    <row r="105" spans="5:5" x14ac:dyDescent="0.2">
      <c r="E105" s="28"/>
    </row>
    <row r="106" spans="5:5" x14ac:dyDescent="0.2">
      <c r="E106" s="28"/>
    </row>
    <row r="107" spans="5:5" x14ac:dyDescent="0.2">
      <c r="E107" s="28"/>
    </row>
    <row r="108" spans="5:5" x14ac:dyDescent="0.2">
      <c r="E108" s="28"/>
    </row>
    <row r="109" spans="5:5" x14ac:dyDescent="0.2">
      <c r="E109" s="28"/>
    </row>
    <row r="110" spans="5:5" x14ac:dyDescent="0.2">
      <c r="E110" s="28"/>
    </row>
    <row r="111" spans="5:5" x14ac:dyDescent="0.2">
      <c r="E111" s="28"/>
    </row>
    <row r="112" spans="5:5" x14ac:dyDescent="0.2">
      <c r="E112" s="28"/>
    </row>
    <row r="115" spans="5:5" x14ac:dyDescent="0.2">
      <c r="E115" s="28"/>
    </row>
    <row r="116" spans="5:5" x14ac:dyDescent="0.2">
      <c r="E116" s="28"/>
    </row>
    <row r="117" spans="5:5" x14ac:dyDescent="0.2">
      <c r="E117" s="28"/>
    </row>
    <row r="118" spans="5:5" x14ac:dyDescent="0.2">
      <c r="E118" s="28"/>
    </row>
    <row r="119" spans="5:5" x14ac:dyDescent="0.2">
      <c r="E119" s="28"/>
    </row>
    <row r="120" spans="5:5" x14ac:dyDescent="0.2">
      <c r="E120" s="28"/>
    </row>
    <row r="121" spans="5:5" x14ac:dyDescent="0.2">
      <c r="E121" s="28"/>
    </row>
    <row r="122" spans="5:5" x14ac:dyDescent="0.2">
      <c r="E122" s="28"/>
    </row>
    <row r="123" spans="5:5" x14ac:dyDescent="0.2">
      <c r="E123" s="28"/>
    </row>
    <row r="124" spans="5:5" x14ac:dyDescent="0.2">
      <c r="E124" s="28"/>
    </row>
    <row r="125" spans="5:5" x14ac:dyDescent="0.2">
      <c r="E125" s="28"/>
    </row>
    <row r="126" spans="5:5" x14ac:dyDescent="0.2">
      <c r="E126" s="28"/>
    </row>
    <row r="127" spans="5:5" x14ac:dyDescent="0.2">
      <c r="E127" s="28"/>
    </row>
    <row r="128" spans="5:5" x14ac:dyDescent="0.2">
      <c r="E128" s="28"/>
    </row>
    <row r="129" spans="5:5" x14ac:dyDescent="0.2">
      <c r="E129" s="28"/>
    </row>
    <row r="130" spans="5:5" x14ac:dyDescent="0.2">
      <c r="E130" s="28"/>
    </row>
    <row r="131" spans="5:5" x14ac:dyDescent="0.2">
      <c r="E131" s="28"/>
    </row>
    <row r="132" spans="5:5" x14ac:dyDescent="0.2">
      <c r="E132" s="27"/>
    </row>
    <row r="133" spans="5:5" x14ac:dyDescent="0.2">
      <c r="E133" s="28"/>
    </row>
    <row r="134" spans="5:5" x14ac:dyDescent="0.2">
      <c r="E134" s="28"/>
    </row>
    <row r="135" spans="5:5" x14ac:dyDescent="0.2">
      <c r="E135" s="28"/>
    </row>
    <row r="136" spans="5:5" x14ac:dyDescent="0.2">
      <c r="E136" s="28"/>
    </row>
    <row r="137" spans="5:5" x14ac:dyDescent="0.2">
      <c r="E137" s="28"/>
    </row>
    <row r="138" spans="5:5" x14ac:dyDescent="0.2">
      <c r="E138" s="28"/>
    </row>
    <row r="139" spans="5:5" x14ac:dyDescent="0.2">
      <c r="E139" s="28"/>
    </row>
    <row r="140" spans="5:5" x14ac:dyDescent="0.2">
      <c r="E140" s="28"/>
    </row>
    <row r="141" spans="5:5" x14ac:dyDescent="0.2">
      <c r="E141" s="28"/>
    </row>
    <row r="142" spans="5:5" x14ac:dyDescent="0.2">
      <c r="E142" s="28"/>
    </row>
    <row r="143" spans="5:5" x14ac:dyDescent="0.2">
      <c r="E143" s="28"/>
    </row>
    <row r="144" spans="5:5" x14ac:dyDescent="0.2">
      <c r="E144" s="28"/>
    </row>
    <row r="145" spans="5:5" x14ac:dyDescent="0.2">
      <c r="E145" s="28"/>
    </row>
    <row r="146" spans="5:5" x14ac:dyDescent="0.2">
      <c r="E146" s="27"/>
    </row>
    <row r="147" spans="5:5" x14ac:dyDescent="0.2">
      <c r="E147" s="28"/>
    </row>
    <row r="148" spans="5:5" x14ac:dyDescent="0.2">
      <c r="E148" s="28"/>
    </row>
    <row r="149" spans="5:5" x14ac:dyDescent="0.2">
      <c r="E149" s="28"/>
    </row>
    <row r="150" spans="5:5" x14ac:dyDescent="0.2">
      <c r="E150" s="28"/>
    </row>
    <row r="151" spans="5:5" x14ac:dyDescent="0.2">
      <c r="E151" s="28"/>
    </row>
    <row r="152" spans="5:5" x14ac:dyDescent="0.2">
      <c r="E152" s="28"/>
    </row>
    <row r="153" spans="5:5" x14ac:dyDescent="0.2">
      <c r="E153" s="28"/>
    </row>
    <row r="154" spans="5:5" x14ac:dyDescent="0.2">
      <c r="E154" s="28"/>
    </row>
    <row r="155" spans="5:5" x14ac:dyDescent="0.2">
      <c r="E155" s="28"/>
    </row>
    <row r="156" spans="5:5" x14ac:dyDescent="0.2">
      <c r="E156" s="28"/>
    </row>
    <row r="157" spans="5:5" x14ac:dyDescent="0.2">
      <c r="E157" s="28"/>
    </row>
    <row r="158" spans="5:5" x14ac:dyDescent="0.2">
      <c r="E158" s="28"/>
    </row>
    <row r="159" spans="5:5" x14ac:dyDescent="0.2">
      <c r="E159" s="28"/>
    </row>
    <row r="160" spans="5:5" x14ac:dyDescent="0.2">
      <c r="E160" s="28"/>
    </row>
    <row r="161" spans="5:5" x14ac:dyDescent="0.2">
      <c r="E161" s="28"/>
    </row>
    <row r="162" spans="5:5" x14ac:dyDescent="0.2">
      <c r="E162" s="28"/>
    </row>
    <row r="163" spans="5:5" x14ac:dyDescent="0.2">
      <c r="E163" s="28"/>
    </row>
    <row r="164" spans="5:5" x14ac:dyDescent="0.2">
      <c r="E164" s="28"/>
    </row>
    <row r="165" spans="5:5" x14ac:dyDescent="0.2">
      <c r="E165" s="28"/>
    </row>
    <row r="166" spans="5:5" x14ac:dyDescent="0.2">
      <c r="E166" s="28"/>
    </row>
    <row r="167" spans="5:5" x14ac:dyDescent="0.2">
      <c r="E167" s="28"/>
    </row>
    <row r="168" spans="5:5" x14ac:dyDescent="0.2">
      <c r="E168" s="28"/>
    </row>
    <row r="169" spans="5:5" x14ac:dyDescent="0.2">
      <c r="E169" s="28"/>
    </row>
    <row r="170" spans="5:5" x14ac:dyDescent="0.2">
      <c r="E170" s="28"/>
    </row>
    <row r="171" spans="5:5" x14ac:dyDescent="0.2">
      <c r="E171" s="28"/>
    </row>
    <row r="172" spans="5:5" x14ac:dyDescent="0.2">
      <c r="E172" s="28"/>
    </row>
    <row r="173" spans="5:5" x14ac:dyDescent="0.2">
      <c r="E173" s="28"/>
    </row>
    <row r="174" spans="5:5" x14ac:dyDescent="0.2">
      <c r="E174" s="28"/>
    </row>
    <row r="175" spans="5:5" x14ac:dyDescent="0.2">
      <c r="E175" s="28"/>
    </row>
    <row r="176" spans="5:5" x14ac:dyDescent="0.2">
      <c r="E176" s="28"/>
    </row>
    <row r="177" spans="5:5" x14ac:dyDescent="0.2">
      <c r="E177" s="28"/>
    </row>
    <row r="178" spans="5:5" x14ac:dyDescent="0.2">
      <c r="E178" s="28"/>
    </row>
    <row r="179" spans="5:5" x14ac:dyDescent="0.2">
      <c r="E179" s="28"/>
    </row>
    <row r="180" spans="5:5" x14ac:dyDescent="0.2">
      <c r="E180" s="28"/>
    </row>
    <row r="181" spans="5:5" x14ac:dyDescent="0.2">
      <c r="E181" s="28"/>
    </row>
    <row r="182" spans="5:5" x14ac:dyDescent="0.2">
      <c r="E182" s="28"/>
    </row>
    <row r="183" spans="5:5" x14ac:dyDescent="0.2">
      <c r="E183" s="28"/>
    </row>
    <row r="184" spans="5:5" x14ac:dyDescent="0.2">
      <c r="E184" s="28"/>
    </row>
    <row r="185" spans="5:5" x14ac:dyDescent="0.2">
      <c r="E185" s="28"/>
    </row>
    <row r="186" spans="5:5" x14ac:dyDescent="0.2">
      <c r="E186" s="28"/>
    </row>
    <row r="187" spans="5:5" x14ac:dyDescent="0.2">
      <c r="E187" s="28"/>
    </row>
    <row r="188" spans="5:5" x14ac:dyDescent="0.2">
      <c r="E188" s="28"/>
    </row>
    <row r="189" spans="5:5" x14ac:dyDescent="0.2">
      <c r="E189" s="28"/>
    </row>
    <row r="190" spans="5:5" x14ac:dyDescent="0.2">
      <c r="E190" s="28"/>
    </row>
    <row r="191" spans="5:5" x14ac:dyDescent="0.2">
      <c r="E191" s="28"/>
    </row>
    <row r="192" spans="5:5" x14ac:dyDescent="0.2">
      <c r="E192" s="28"/>
    </row>
    <row r="193" spans="5:5" x14ac:dyDescent="0.2">
      <c r="E193" s="28"/>
    </row>
    <row r="194" spans="5:5" x14ac:dyDescent="0.2">
      <c r="E194" s="28"/>
    </row>
    <row r="195" spans="5:5" x14ac:dyDescent="0.2">
      <c r="E195" s="28"/>
    </row>
    <row r="196" spans="5:5" x14ac:dyDescent="0.2">
      <c r="E196" s="28"/>
    </row>
    <row r="197" spans="5:5" x14ac:dyDescent="0.2">
      <c r="E197" s="28"/>
    </row>
    <row r="198" spans="5:5" x14ac:dyDescent="0.2">
      <c r="E198" s="28"/>
    </row>
    <row r="199" spans="5:5" x14ac:dyDescent="0.2">
      <c r="E199" s="28"/>
    </row>
    <row r="200" spans="5:5" x14ac:dyDescent="0.2">
      <c r="E200" s="28"/>
    </row>
    <row r="201" spans="5:5" x14ac:dyDescent="0.2">
      <c r="E201" s="28"/>
    </row>
    <row r="202" spans="5:5" x14ac:dyDescent="0.2">
      <c r="E202" s="28"/>
    </row>
    <row r="203" spans="5:5" x14ac:dyDescent="0.2">
      <c r="E203" s="28"/>
    </row>
    <row r="204" spans="5:5" x14ac:dyDescent="0.2">
      <c r="E204" s="28"/>
    </row>
    <row r="205" spans="5:5" x14ac:dyDescent="0.2">
      <c r="E205" s="28"/>
    </row>
    <row r="206" spans="5:5" x14ac:dyDescent="0.2">
      <c r="E206" s="28"/>
    </row>
    <row r="207" spans="5:5" x14ac:dyDescent="0.2">
      <c r="E207" s="28"/>
    </row>
    <row r="208" spans="5:5" x14ac:dyDescent="0.2">
      <c r="E208" s="28"/>
    </row>
    <row r="209" spans="5:5" x14ac:dyDescent="0.2">
      <c r="E209" s="28"/>
    </row>
    <row r="210" spans="5:5" x14ac:dyDescent="0.2">
      <c r="E210" s="28"/>
    </row>
    <row r="211" spans="5:5" x14ac:dyDescent="0.2">
      <c r="E211" s="28"/>
    </row>
    <row r="212" spans="5:5" x14ac:dyDescent="0.2">
      <c r="E212" s="28"/>
    </row>
    <row r="213" spans="5:5" x14ac:dyDescent="0.2">
      <c r="E213" s="28"/>
    </row>
    <row r="214" spans="5:5" x14ac:dyDescent="0.2">
      <c r="E214" s="28"/>
    </row>
    <row r="215" spans="5:5" x14ac:dyDescent="0.2">
      <c r="E215" s="28"/>
    </row>
    <row r="216" spans="5:5" x14ac:dyDescent="0.2">
      <c r="E216" s="28"/>
    </row>
    <row r="217" spans="5:5" x14ac:dyDescent="0.2">
      <c r="E217" s="28"/>
    </row>
    <row r="218" spans="5:5" x14ac:dyDescent="0.2">
      <c r="E218" s="28"/>
    </row>
    <row r="219" spans="5:5" x14ac:dyDescent="0.2">
      <c r="E219" s="28"/>
    </row>
    <row r="220" spans="5:5" x14ac:dyDescent="0.2">
      <c r="E220" s="28"/>
    </row>
    <row r="221" spans="5:5" x14ac:dyDescent="0.2">
      <c r="E221" s="28"/>
    </row>
    <row r="222" spans="5:5" x14ac:dyDescent="0.2">
      <c r="E222" s="27"/>
    </row>
    <row r="223" spans="5:5" x14ac:dyDescent="0.2">
      <c r="E223" s="27"/>
    </row>
    <row r="224" spans="5:5" x14ac:dyDescent="0.2">
      <c r="E224" s="27"/>
    </row>
    <row r="227" spans="5:5" x14ac:dyDescent="0.2">
      <c r="E227" s="28"/>
    </row>
    <row r="228" spans="5:5" x14ac:dyDescent="0.2">
      <c r="E228" s="28"/>
    </row>
    <row r="229" spans="5:5" x14ac:dyDescent="0.2">
      <c r="E229" s="28"/>
    </row>
    <row r="230" spans="5:5" x14ac:dyDescent="0.2">
      <c r="E230" s="28"/>
    </row>
    <row r="231" spans="5:5" x14ac:dyDescent="0.2">
      <c r="E231" s="28"/>
    </row>
    <row r="232" spans="5:5" x14ac:dyDescent="0.2">
      <c r="E232" s="28"/>
    </row>
    <row r="233" spans="5:5" x14ac:dyDescent="0.2">
      <c r="E233" s="28"/>
    </row>
    <row r="234" spans="5:5" x14ac:dyDescent="0.2">
      <c r="E234" s="28"/>
    </row>
    <row r="235" spans="5:5" x14ac:dyDescent="0.2">
      <c r="E235" s="28"/>
    </row>
    <row r="236" spans="5:5" x14ac:dyDescent="0.2">
      <c r="E236" s="28"/>
    </row>
    <row r="237" spans="5:5" x14ac:dyDescent="0.2">
      <c r="E237" s="28"/>
    </row>
    <row r="238" spans="5:5" x14ac:dyDescent="0.2">
      <c r="E238" s="28"/>
    </row>
    <row r="239" spans="5:5" x14ac:dyDescent="0.2">
      <c r="E239" s="28"/>
    </row>
    <row r="240" spans="5:5" x14ac:dyDescent="0.2">
      <c r="E240" s="28"/>
    </row>
    <row r="241" spans="5:5" x14ac:dyDescent="0.2">
      <c r="E241" s="28"/>
    </row>
    <row r="242" spans="5:5" x14ac:dyDescent="0.2">
      <c r="E242" s="28"/>
    </row>
    <row r="243" spans="5:5" x14ac:dyDescent="0.2">
      <c r="E243" s="28"/>
    </row>
    <row r="244" spans="5:5" x14ac:dyDescent="0.2">
      <c r="E244" s="27"/>
    </row>
    <row r="245" spans="5:5" x14ac:dyDescent="0.2">
      <c r="E245" s="28"/>
    </row>
    <row r="246" spans="5:5" x14ac:dyDescent="0.2">
      <c r="E246" s="28"/>
    </row>
    <row r="247" spans="5:5" x14ac:dyDescent="0.2">
      <c r="E247" s="28"/>
    </row>
    <row r="248" spans="5:5" x14ac:dyDescent="0.2">
      <c r="E248" s="28"/>
    </row>
    <row r="249" spans="5:5" x14ac:dyDescent="0.2">
      <c r="E249" s="28"/>
    </row>
    <row r="250" spans="5:5" x14ac:dyDescent="0.2">
      <c r="E250" s="28"/>
    </row>
    <row r="251" spans="5:5" x14ac:dyDescent="0.2">
      <c r="E251" s="28"/>
    </row>
    <row r="252" spans="5:5" x14ac:dyDescent="0.2">
      <c r="E252" s="28"/>
    </row>
    <row r="253" spans="5:5" x14ac:dyDescent="0.2">
      <c r="E253" s="28"/>
    </row>
    <row r="254" spans="5:5" x14ac:dyDescent="0.2">
      <c r="E254" s="28"/>
    </row>
    <row r="255" spans="5:5" x14ac:dyDescent="0.2">
      <c r="E255" s="28"/>
    </row>
    <row r="256" spans="5:5" x14ac:dyDescent="0.2">
      <c r="E256" s="28"/>
    </row>
    <row r="257" spans="5:5" x14ac:dyDescent="0.2">
      <c r="E257" s="28"/>
    </row>
    <row r="258" spans="5:5" x14ac:dyDescent="0.2">
      <c r="E258" s="27"/>
    </row>
    <row r="259" spans="5:5" x14ac:dyDescent="0.2">
      <c r="E259" s="28"/>
    </row>
    <row r="260" spans="5:5" x14ac:dyDescent="0.2">
      <c r="E260" s="28"/>
    </row>
    <row r="261" spans="5:5" x14ac:dyDescent="0.2">
      <c r="E261" s="28"/>
    </row>
    <row r="262" spans="5:5" x14ac:dyDescent="0.2">
      <c r="E262" s="28"/>
    </row>
    <row r="263" spans="5:5" x14ac:dyDescent="0.2">
      <c r="E263" s="28"/>
    </row>
    <row r="264" spans="5:5" x14ac:dyDescent="0.2">
      <c r="E264" s="28"/>
    </row>
    <row r="265" spans="5:5" x14ac:dyDescent="0.2">
      <c r="E265" s="28"/>
    </row>
    <row r="266" spans="5:5" x14ac:dyDescent="0.2">
      <c r="E266" s="28"/>
    </row>
    <row r="267" spans="5:5" x14ac:dyDescent="0.2">
      <c r="E267" s="28"/>
    </row>
    <row r="268" spans="5:5" x14ac:dyDescent="0.2">
      <c r="E268" s="28"/>
    </row>
    <row r="269" spans="5:5" x14ac:dyDescent="0.2">
      <c r="E269" s="28"/>
    </row>
    <row r="270" spans="5:5" x14ac:dyDescent="0.2">
      <c r="E270" s="28"/>
    </row>
    <row r="271" spans="5:5" x14ac:dyDescent="0.2">
      <c r="E271" s="28"/>
    </row>
    <row r="272" spans="5:5" x14ac:dyDescent="0.2">
      <c r="E272" s="28"/>
    </row>
    <row r="273" spans="5:5" x14ac:dyDescent="0.2">
      <c r="E273" s="28"/>
    </row>
    <row r="274" spans="5:5" x14ac:dyDescent="0.2">
      <c r="E274" s="28"/>
    </row>
    <row r="275" spans="5:5" x14ac:dyDescent="0.2">
      <c r="E275" s="28"/>
    </row>
    <row r="276" spans="5:5" x14ac:dyDescent="0.2">
      <c r="E276" s="28"/>
    </row>
    <row r="277" spans="5:5" x14ac:dyDescent="0.2">
      <c r="E277" s="28"/>
    </row>
    <row r="278" spans="5:5" x14ac:dyDescent="0.2">
      <c r="E278" s="28"/>
    </row>
    <row r="279" spans="5:5" x14ac:dyDescent="0.2">
      <c r="E279" s="28"/>
    </row>
    <row r="280" spans="5:5" x14ac:dyDescent="0.2">
      <c r="E280" s="28"/>
    </row>
    <row r="281" spans="5:5" x14ac:dyDescent="0.2">
      <c r="E281" s="28"/>
    </row>
    <row r="282" spans="5:5" x14ac:dyDescent="0.2">
      <c r="E282" s="28"/>
    </row>
    <row r="283" spans="5:5" x14ac:dyDescent="0.2">
      <c r="E283" s="28"/>
    </row>
    <row r="284" spans="5:5" x14ac:dyDescent="0.2">
      <c r="E284" s="28"/>
    </row>
    <row r="285" spans="5:5" x14ac:dyDescent="0.2">
      <c r="E285" s="28"/>
    </row>
    <row r="286" spans="5:5" x14ac:dyDescent="0.2">
      <c r="E286" s="28"/>
    </row>
    <row r="287" spans="5:5" x14ac:dyDescent="0.2">
      <c r="E287" s="28"/>
    </row>
    <row r="288" spans="5:5" x14ac:dyDescent="0.2">
      <c r="E288" s="28"/>
    </row>
    <row r="289" spans="5:5" x14ac:dyDescent="0.2">
      <c r="E289" s="28"/>
    </row>
    <row r="290" spans="5:5" x14ac:dyDescent="0.2">
      <c r="E290" s="28"/>
    </row>
    <row r="291" spans="5:5" x14ac:dyDescent="0.2">
      <c r="E291" s="28"/>
    </row>
    <row r="292" spans="5:5" x14ac:dyDescent="0.2">
      <c r="E292" s="28"/>
    </row>
    <row r="293" spans="5:5" x14ac:dyDescent="0.2">
      <c r="E293" s="28"/>
    </row>
    <row r="294" spans="5:5" x14ac:dyDescent="0.2">
      <c r="E294" s="28"/>
    </row>
    <row r="295" spans="5:5" x14ac:dyDescent="0.2">
      <c r="E295" s="28"/>
    </row>
    <row r="296" spans="5:5" x14ac:dyDescent="0.2">
      <c r="E296" s="28"/>
    </row>
    <row r="297" spans="5:5" x14ac:dyDescent="0.2">
      <c r="E297" s="28"/>
    </row>
    <row r="298" spans="5:5" x14ac:dyDescent="0.2">
      <c r="E298" s="28"/>
    </row>
    <row r="299" spans="5:5" x14ac:dyDescent="0.2">
      <c r="E299" s="28"/>
    </row>
    <row r="300" spans="5:5" x14ac:dyDescent="0.2">
      <c r="E300" s="28"/>
    </row>
    <row r="301" spans="5:5" x14ac:dyDescent="0.2">
      <c r="E301" s="28"/>
    </row>
    <row r="302" spans="5:5" x14ac:dyDescent="0.2">
      <c r="E302" s="28"/>
    </row>
    <row r="303" spans="5:5" x14ac:dyDescent="0.2">
      <c r="E303" s="28"/>
    </row>
    <row r="304" spans="5:5" x14ac:dyDescent="0.2">
      <c r="E304" s="28"/>
    </row>
    <row r="305" spans="5:5" x14ac:dyDescent="0.2">
      <c r="E305" s="28"/>
    </row>
    <row r="306" spans="5:5" x14ac:dyDescent="0.2">
      <c r="E306" s="28"/>
    </row>
    <row r="307" spans="5:5" x14ac:dyDescent="0.2">
      <c r="E307" s="28"/>
    </row>
    <row r="308" spans="5:5" x14ac:dyDescent="0.2">
      <c r="E308" s="28"/>
    </row>
    <row r="309" spans="5:5" x14ac:dyDescent="0.2">
      <c r="E309" s="28"/>
    </row>
    <row r="310" spans="5:5" x14ac:dyDescent="0.2">
      <c r="E310" s="28"/>
    </row>
    <row r="311" spans="5:5" x14ac:dyDescent="0.2">
      <c r="E311" s="28"/>
    </row>
    <row r="312" spans="5:5" x14ac:dyDescent="0.2">
      <c r="E312" s="28"/>
    </row>
    <row r="313" spans="5:5" x14ac:dyDescent="0.2">
      <c r="E313" s="28"/>
    </row>
    <row r="314" spans="5:5" x14ac:dyDescent="0.2">
      <c r="E314" s="28"/>
    </row>
    <row r="315" spans="5:5" x14ac:dyDescent="0.2">
      <c r="E315" s="28"/>
    </row>
    <row r="316" spans="5:5" x14ac:dyDescent="0.2">
      <c r="E316" s="28"/>
    </row>
    <row r="317" spans="5:5" x14ac:dyDescent="0.2">
      <c r="E317" s="28"/>
    </row>
    <row r="318" spans="5:5" x14ac:dyDescent="0.2">
      <c r="E318" s="28"/>
    </row>
    <row r="319" spans="5:5" x14ac:dyDescent="0.2">
      <c r="E319" s="28"/>
    </row>
    <row r="320" spans="5:5" x14ac:dyDescent="0.2">
      <c r="E320" s="28"/>
    </row>
    <row r="321" spans="5:5" x14ac:dyDescent="0.2">
      <c r="E321" s="28"/>
    </row>
    <row r="322" spans="5:5" x14ac:dyDescent="0.2">
      <c r="E322" s="28"/>
    </row>
    <row r="323" spans="5:5" x14ac:dyDescent="0.2">
      <c r="E323" s="28"/>
    </row>
    <row r="324" spans="5:5" x14ac:dyDescent="0.2">
      <c r="E324" s="28"/>
    </row>
    <row r="325" spans="5:5" x14ac:dyDescent="0.2">
      <c r="E325" s="28"/>
    </row>
    <row r="326" spans="5:5" x14ac:dyDescent="0.2">
      <c r="E326" s="28"/>
    </row>
    <row r="327" spans="5:5" x14ac:dyDescent="0.2">
      <c r="E327" s="28"/>
    </row>
    <row r="328" spans="5:5" x14ac:dyDescent="0.2">
      <c r="E328" s="28"/>
    </row>
    <row r="329" spans="5:5" x14ac:dyDescent="0.2">
      <c r="E329" s="28"/>
    </row>
    <row r="330" spans="5:5" x14ac:dyDescent="0.2">
      <c r="E330" s="28"/>
    </row>
    <row r="331" spans="5:5" x14ac:dyDescent="0.2">
      <c r="E331" s="28"/>
    </row>
    <row r="332" spans="5:5" x14ac:dyDescent="0.2">
      <c r="E332" s="28"/>
    </row>
    <row r="333" spans="5:5" x14ac:dyDescent="0.2">
      <c r="E333" s="28"/>
    </row>
  </sheetData>
  <mergeCells count="5">
    <mergeCell ref="A4:A6"/>
    <mergeCell ref="A2:A3"/>
    <mergeCell ref="B2:D2"/>
    <mergeCell ref="F2:I2"/>
    <mergeCell ref="J2:O2"/>
  </mergeCells>
  <conditionalFormatting sqref="B4">
    <cfRule type="iconSet" priority="4">
      <iconSet iconSet="3Symbols2" showValue="0">
        <cfvo type="percent" val="0"/>
        <cfvo type="percent" val="33"/>
        <cfvo type="percent" val="67"/>
      </iconSet>
    </cfRule>
  </conditionalFormatting>
  <conditionalFormatting sqref="B5:R5">
    <cfRule type="iconSet" priority="9090">
      <iconSet iconSet="3Symbols2" showValue="0">
        <cfvo type="percent" val="0"/>
        <cfvo type="percent" val="33"/>
        <cfvo type="percent" val="67"/>
      </iconSet>
    </cfRule>
  </conditionalFormatting>
  <conditionalFormatting sqref="B6:R6">
    <cfRule type="iconSet" priority="9091">
      <iconSet iconSet="3Symbols2" showValue="0">
        <cfvo type="percent" val="0"/>
        <cfvo type="percent" val="33"/>
        <cfvo type="percent" val="67"/>
      </iconSet>
    </cfRule>
  </conditionalFormatting>
  <conditionalFormatting sqref="C4">
    <cfRule type="iconSet" priority="3">
      <iconSet iconSet="3Symbols2" showValue="0">
        <cfvo type="percent" val="0"/>
        <cfvo type="percent" val="33"/>
        <cfvo type="percent" val="67"/>
      </iconSet>
    </cfRule>
  </conditionalFormatting>
  <conditionalFormatting sqref="D4">
    <cfRule type="iconSet" priority="2">
      <iconSet iconSet="3Symbols2" showValue="0">
        <cfvo type="percent" val="0"/>
        <cfvo type="percent" val="33"/>
        <cfvo type="percent" val="67"/>
      </iconSet>
    </cfRule>
  </conditionalFormatting>
  <conditionalFormatting sqref="E4">
    <cfRule type="iconSet" priority="5">
      <iconSet iconSet="3Symbols2" showValue="0">
        <cfvo type="percent" val="0"/>
        <cfvo type="percent" val="33"/>
        <cfvo type="percent" val="67"/>
      </iconSet>
    </cfRule>
  </conditionalFormatting>
  <conditionalFormatting sqref="E21">
    <cfRule type="iconSet" priority="16">
      <iconSet iconSet="3Symbols2" showValue="0">
        <cfvo type="percent" val="0"/>
        <cfvo type="percent" val="33"/>
        <cfvo type="percent" val="67"/>
      </iconSet>
    </cfRule>
  </conditionalFormatting>
  <conditionalFormatting sqref="E35">
    <cfRule type="iconSet" priority="13">
      <iconSet iconSet="3Symbols2" showValue="0">
        <cfvo type="percent" val="0"/>
        <cfvo type="percent" val="33"/>
        <cfvo type="percent" val="67"/>
      </iconSet>
    </cfRule>
  </conditionalFormatting>
  <conditionalFormatting sqref="E132">
    <cfRule type="iconSet" priority="15">
      <iconSet iconSet="3Symbols2" showValue="0">
        <cfvo type="percent" val="0"/>
        <cfvo type="percent" val="33"/>
        <cfvo type="percent" val="67"/>
      </iconSet>
    </cfRule>
  </conditionalFormatting>
  <conditionalFormatting sqref="E146">
    <cfRule type="iconSet" priority="12">
      <iconSet iconSet="3Symbols2" showValue="0">
        <cfvo type="percent" val="0"/>
        <cfvo type="percent" val="33"/>
        <cfvo type="percent" val="67"/>
      </iconSet>
    </cfRule>
  </conditionalFormatting>
  <conditionalFormatting sqref="E244">
    <cfRule type="iconSet" priority="14">
      <iconSet iconSet="3Symbols2" showValue="0">
        <cfvo type="percent" val="0"/>
        <cfvo type="percent" val="33"/>
        <cfvo type="percent" val="67"/>
      </iconSet>
    </cfRule>
  </conditionalFormatting>
  <conditionalFormatting sqref="E258">
    <cfRule type="iconSet" priority="11">
      <iconSet iconSet="3Symbols2" showValue="0">
        <cfvo type="percent" val="0"/>
        <cfvo type="percent" val="33"/>
        <cfvo type="percent" val="67"/>
      </iconSet>
    </cfRule>
  </conditionalFormatting>
  <conditionalFormatting sqref="G4">
    <cfRule type="iconSet" priority="10">
      <iconSet iconSet="3Symbols2" showValue="0">
        <cfvo type="percent" val="0"/>
        <cfvo type="percent" val="33"/>
        <cfvo type="percent" val="67"/>
      </iconSet>
    </cfRule>
  </conditionalFormatting>
  <conditionalFormatting sqref="H4">
    <cfRule type="iconSet" priority="9">
      <iconSet iconSet="3Symbols2" showValue="0">
        <cfvo type="percent" val="0"/>
        <cfvo type="percent" val="33"/>
        <cfvo type="percent" val="67"/>
      </iconSet>
    </cfRule>
  </conditionalFormatting>
  <conditionalFormatting sqref="I4">
    <cfRule type="iconSet" priority="8">
      <iconSet iconSet="3Symbols2" showValue="0">
        <cfvo type="percent" val="0"/>
        <cfvo type="percent" val="33"/>
        <cfvo type="percent" val="67"/>
      </iconSet>
    </cfRule>
  </conditionalFormatting>
  <conditionalFormatting sqref="N4">
    <cfRule type="iconSet" priority="7">
      <iconSet iconSet="3Symbols2" showValue="0">
        <cfvo type="percent" val="0"/>
        <cfvo type="percent" val="33"/>
        <cfvo type="percent" val="67"/>
      </iconSet>
    </cfRule>
  </conditionalFormatting>
  <conditionalFormatting sqref="O4">
    <cfRule type="iconSet" priority="6">
      <iconSet iconSet="3Symbols2" showValue="0">
        <cfvo type="percent" val="0"/>
        <cfvo type="percent" val="33"/>
        <cfvo type="percent" val="67"/>
      </iconSet>
    </cfRule>
  </conditionalFormatting>
  <conditionalFormatting sqref="Q4:R4">
    <cfRule type="iconSet" priority="1">
      <iconSet iconSet="3Symbols2" showValue="0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orientation="portrait" horizontalDpi="0" verticalDpi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dimension ref="A1:AF333"/>
  <sheetViews>
    <sheetView showGridLines="0" workbookViewId="0">
      <selection activeCell="Q4" sqref="Q4"/>
    </sheetView>
  </sheetViews>
  <sheetFormatPr baseColWidth="10" defaultRowHeight="16" x14ac:dyDescent="0.2"/>
  <cols>
    <col min="1" max="1" width="45.83203125" customWidth="1"/>
    <col min="2" max="2" width="8.33203125" customWidth="1"/>
    <col min="3" max="3" width="12" customWidth="1"/>
    <col min="4" max="4" width="10.83203125" customWidth="1"/>
    <col min="5" max="7" width="12.5" bestFit="1" customWidth="1"/>
    <col min="8" max="8" width="11" customWidth="1"/>
    <col min="9" max="16" width="10.83203125" customWidth="1"/>
  </cols>
  <sheetData>
    <row r="1" spans="1:32" s="32" customFormat="1" x14ac:dyDescent="0.2">
      <c r="D1" s="32" t="str">
        <f>Requirements!D1</f>
        <v xml:space="preserve">  </v>
      </c>
      <c r="F1" s="32" t="str">
        <f>Requirements!F1</f>
        <v xml:space="preserve">  </v>
      </c>
      <c r="G1" s="32" t="str">
        <f>Requirements!G1</f>
        <v xml:space="preserve">  </v>
      </c>
      <c r="H1" s="32" t="str">
        <f>Requirements!H1</f>
        <v xml:space="preserve">  </v>
      </c>
      <c r="I1" s="32" t="str">
        <f>Requirements!I1</f>
        <v xml:space="preserve">  </v>
      </c>
      <c r="J1" s="32">
        <f>Requirements!J1</f>
        <v>0</v>
      </c>
      <c r="K1" s="32" t="str">
        <f>Requirements!K1</f>
        <v xml:space="preserve">  </v>
      </c>
      <c r="L1" s="32">
        <f>Requirements!L1</f>
        <v>0</v>
      </c>
      <c r="M1" s="32" t="str">
        <f>Requirements!M1</f>
        <v xml:space="preserve">  </v>
      </c>
      <c r="N1" s="32" t="str">
        <f>Requirements!N1</f>
        <v xml:space="preserve">  </v>
      </c>
      <c r="O1" s="32" t="str">
        <f>Requirements!O1</f>
        <v xml:space="preserve">  </v>
      </c>
      <c r="P1" s="32" t="str">
        <f>Requirements!P1</f>
        <v xml:space="preserve">  </v>
      </c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</row>
    <row r="2" spans="1:32" s="2" customFormat="1" x14ac:dyDescent="0.2">
      <c r="A2" s="117" t="str">
        <f>Requirements!A3</f>
        <v>MERCHANT CATEGORY</v>
      </c>
      <c r="B2" s="111" t="str">
        <f>Requirements!B2</f>
        <v>Aurora</v>
      </c>
      <c r="C2" s="112"/>
      <c r="D2" s="113"/>
      <c r="E2" s="19" t="str">
        <f>Requirements!E2</f>
        <v>Corvia</v>
      </c>
      <c r="F2" s="111" t="str">
        <f>Requirements!F2</f>
        <v>Signature Payments</v>
      </c>
      <c r="G2" s="112"/>
      <c r="H2" s="112"/>
      <c r="I2" s="113"/>
      <c r="J2" s="111" t="str">
        <f>Requirements!J2</f>
        <v xml:space="preserve">NAB        </v>
      </c>
      <c r="K2" s="112"/>
      <c r="L2" s="112"/>
      <c r="M2" s="112"/>
      <c r="N2" s="112"/>
      <c r="O2" s="113"/>
      <c r="P2" s="19" t="str">
        <f>Requirements!P2</f>
        <v>MERCH E</v>
      </c>
      <c r="Q2" s="19" t="str">
        <f>Requirements!Q2</f>
        <v>Maverick</v>
      </c>
      <c r="R2" s="19" t="str">
        <f>Requirements!R2</f>
        <v>Humboldt</v>
      </c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2" s="2" customFormat="1" x14ac:dyDescent="0.2">
      <c r="A3" s="117"/>
      <c r="B3" s="53" t="str">
        <f>Requirements!B3</f>
        <v>BBVA</v>
      </c>
      <c r="C3" s="53" t="str">
        <f>Requirements!C3</f>
        <v>EVOLVE</v>
      </c>
      <c r="D3" s="19" t="str">
        <f>Requirements!D3</f>
        <v>Merrick</v>
      </c>
      <c r="E3" s="19" t="str">
        <f>Requirements!E3</f>
        <v>MVB</v>
      </c>
      <c r="F3" s="19" t="str">
        <f>Requirements!F3</f>
        <v>EPX - BMO</v>
      </c>
      <c r="G3" s="19" t="str">
        <f>Requirements!G3</f>
        <v>EPX - FFB</v>
      </c>
      <c r="H3" s="19" t="str">
        <f>Requirements!H3</f>
        <v>Westam</v>
      </c>
      <c r="I3" s="19" t="str">
        <f>Requirements!I3</f>
        <v>Merrick</v>
      </c>
      <c r="J3" s="19" t="str">
        <f>Requirements!J3</f>
        <v>EPX-Cit</v>
      </c>
      <c r="K3" s="19" t="str">
        <f>Requirements!K3</f>
        <v>EPX-BMO</v>
      </c>
      <c r="L3" s="19" t="str">
        <f>Requirements!L3</f>
        <v>EPX-FFB</v>
      </c>
      <c r="M3" s="19" t="str">
        <f>Requirements!M3</f>
        <v>EPX-TBB</v>
      </c>
      <c r="N3" s="19" t="str">
        <f>Requirements!N3</f>
        <v>Global-Wells</v>
      </c>
      <c r="O3" s="19" t="str">
        <f>Requirements!O3</f>
        <v>FD-Wells</v>
      </c>
      <c r="P3" s="19" t="str">
        <f>Requirements!P3</f>
        <v>FFB</v>
      </c>
      <c r="Q3" s="19" t="str">
        <f>Requirements!Q3</f>
        <v>FFB</v>
      </c>
      <c r="R3" s="19" t="str">
        <f>Requirements!R3</f>
        <v>FFB</v>
      </c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2" s="2" customFormat="1" x14ac:dyDescent="0.2">
      <c r="A4" s="118" t="str">
        <f>Requirements!A71</f>
        <v>TRAVEL - TRAVEL CLUBS (DISCOUNTS)</v>
      </c>
      <c r="B4" s="50" t="s">
        <v>96</v>
      </c>
      <c r="C4" s="50" t="s">
        <v>96</v>
      </c>
      <c r="D4" s="50" t="s">
        <v>96</v>
      </c>
      <c r="E4" s="50" t="s">
        <v>96</v>
      </c>
      <c r="F4" s="50" t="s">
        <v>96</v>
      </c>
      <c r="G4" s="7">
        <v>1</v>
      </c>
      <c r="H4" s="8" t="s">
        <v>79</v>
      </c>
      <c r="I4" s="8" t="s">
        <v>79</v>
      </c>
      <c r="J4" s="50" t="s">
        <v>96</v>
      </c>
      <c r="K4" s="50" t="s">
        <v>96</v>
      </c>
      <c r="L4" s="50" t="s">
        <v>96</v>
      </c>
      <c r="M4" s="50" t="s">
        <v>96</v>
      </c>
      <c r="N4" s="8" t="s">
        <v>79</v>
      </c>
      <c r="O4" s="8" t="s">
        <v>79</v>
      </c>
      <c r="P4" s="51" t="s">
        <v>79</v>
      </c>
      <c r="Q4" s="7">
        <v>1</v>
      </c>
      <c r="R4" s="7">
        <v>1</v>
      </c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7"/>
      <c r="AF4" s="17"/>
    </row>
    <row r="5" spans="1:32" s="2" customFormat="1" x14ac:dyDescent="0.2">
      <c r="A5" s="118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 s="2" customFormat="1" x14ac:dyDescent="0.2">
      <c r="A6" s="118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32" x14ac:dyDescent="0.2">
      <c r="E7" s="28"/>
    </row>
    <row r="8" spans="1:32" x14ac:dyDescent="0.2">
      <c r="E8" s="28"/>
    </row>
    <row r="9" spans="1:32" x14ac:dyDescent="0.2">
      <c r="E9" s="28"/>
    </row>
    <row r="10" spans="1:32" x14ac:dyDescent="0.2">
      <c r="A10" s="32"/>
      <c r="B10" s="32"/>
      <c r="C10" s="32"/>
      <c r="D10" s="32"/>
      <c r="E10" s="28"/>
      <c r="F10" s="32"/>
      <c r="G10" s="32"/>
      <c r="H10" s="32"/>
    </row>
    <row r="11" spans="1:32" x14ac:dyDescent="0.2">
      <c r="A11" s="32"/>
      <c r="B11" s="32"/>
      <c r="C11" s="32"/>
      <c r="D11" s="32"/>
      <c r="E11" s="28"/>
      <c r="F11" s="32"/>
      <c r="G11" s="32"/>
      <c r="H11" s="32"/>
    </row>
    <row r="12" spans="1:32" x14ac:dyDescent="0.2">
      <c r="A12" s="36"/>
      <c r="B12" s="37"/>
      <c r="C12" s="37"/>
      <c r="D12" s="37"/>
      <c r="E12" s="28"/>
      <c r="F12" s="37"/>
      <c r="G12" s="37"/>
      <c r="H12" s="37"/>
    </row>
    <row r="13" spans="1:32" x14ac:dyDescent="0.2">
      <c r="A13" s="41"/>
      <c r="B13" s="41"/>
      <c r="C13" s="41"/>
      <c r="D13" s="41"/>
      <c r="E13" s="28"/>
      <c r="F13" s="41"/>
      <c r="G13" s="41"/>
      <c r="H13" s="41"/>
    </row>
    <row r="14" spans="1:32" x14ac:dyDescent="0.2">
      <c r="A14" s="35"/>
      <c r="B14" s="34"/>
      <c r="C14" s="34"/>
      <c r="D14" s="34"/>
      <c r="E14" s="28"/>
      <c r="F14" s="34"/>
      <c r="G14" s="34"/>
      <c r="H14" s="34"/>
    </row>
    <row r="15" spans="1:32" x14ac:dyDescent="0.2">
      <c r="A15" s="35"/>
      <c r="B15" s="34"/>
      <c r="C15" s="34"/>
      <c r="D15" s="34"/>
      <c r="E15" s="28"/>
      <c r="F15" s="34"/>
      <c r="G15" s="34"/>
      <c r="H15" s="34"/>
    </row>
    <row r="16" spans="1:32" x14ac:dyDescent="0.2">
      <c r="A16" s="35"/>
      <c r="B16" s="34"/>
      <c r="C16" s="34"/>
      <c r="D16" s="34"/>
      <c r="E16" s="28"/>
      <c r="F16" s="34"/>
      <c r="G16" s="34"/>
      <c r="H16" s="34"/>
    </row>
    <row r="17" spans="1:8" x14ac:dyDescent="0.2">
      <c r="A17" s="35"/>
      <c r="B17" s="34"/>
      <c r="C17" s="34"/>
      <c r="D17" s="34"/>
      <c r="E17" s="28"/>
      <c r="F17" s="34"/>
      <c r="G17" s="34"/>
      <c r="H17" s="34"/>
    </row>
    <row r="18" spans="1:8" x14ac:dyDescent="0.2">
      <c r="A18" s="35"/>
      <c r="B18" s="34"/>
      <c r="C18" s="34"/>
      <c r="D18" s="34"/>
      <c r="E18" s="28"/>
      <c r="F18" s="34"/>
      <c r="G18" s="34"/>
      <c r="H18" s="34"/>
    </row>
    <row r="19" spans="1:8" x14ac:dyDescent="0.2">
      <c r="A19" s="38"/>
      <c r="B19" s="39"/>
      <c r="C19" s="39"/>
      <c r="D19" s="39"/>
      <c r="E19" s="28"/>
      <c r="F19" s="39"/>
      <c r="G19" s="39"/>
      <c r="H19" s="39"/>
    </row>
    <row r="20" spans="1:8" x14ac:dyDescent="0.2">
      <c r="A20" s="41"/>
      <c r="B20" s="41"/>
      <c r="C20" s="41"/>
      <c r="D20" s="41"/>
      <c r="E20" s="28"/>
      <c r="F20" s="41"/>
      <c r="G20" s="41"/>
      <c r="H20" s="41"/>
    </row>
    <row r="21" spans="1:8" x14ac:dyDescent="0.2">
      <c r="A21" s="35"/>
      <c r="B21" s="34"/>
      <c r="C21" s="34"/>
      <c r="D21" s="34"/>
      <c r="E21" s="44"/>
      <c r="F21" s="34"/>
      <c r="G21" s="34"/>
      <c r="H21" s="34"/>
    </row>
    <row r="22" spans="1:8" x14ac:dyDescent="0.2">
      <c r="A22" s="35"/>
      <c r="B22" s="34"/>
      <c r="C22" s="34"/>
      <c r="D22" s="34"/>
      <c r="E22" s="28"/>
      <c r="F22" s="34"/>
      <c r="G22" s="34"/>
      <c r="H22" s="34"/>
    </row>
    <row r="23" spans="1:8" x14ac:dyDescent="0.2">
      <c r="A23" s="35"/>
      <c r="B23" s="34"/>
      <c r="C23" s="34"/>
      <c r="D23" s="34"/>
      <c r="E23" s="28"/>
      <c r="F23" s="34"/>
      <c r="G23" s="34"/>
      <c r="H23" s="34"/>
    </row>
    <row r="24" spans="1:8" x14ac:dyDescent="0.2">
      <c r="A24" s="35"/>
      <c r="B24" s="34"/>
      <c r="C24" s="34"/>
      <c r="D24" s="34"/>
      <c r="E24" s="28"/>
      <c r="F24" s="34"/>
      <c r="G24" s="34"/>
      <c r="H24" s="34"/>
    </row>
    <row r="25" spans="1:8" x14ac:dyDescent="0.2">
      <c r="A25" s="35"/>
      <c r="B25" s="34"/>
      <c r="C25" s="34"/>
      <c r="D25" s="34"/>
      <c r="E25" s="28"/>
      <c r="F25" s="34"/>
      <c r="G25" s="34"/>
      <c r="H25" s="34"/>
    </row>
    <row r="26" spans="1:8" x14ac:dyDescent="0.2">
      <c r="A26" s="18"/>
      <c r="B26" s="18"/>
      <c r="C26" s="18"/>
      <c r="D26" s="18"/>
      <c r="E26" s="28"/>
      <c r="F26" s="18"/>
      <c r="G26" s="18"/>
      <c r="H26" s="18"/>
    </row>
    <row r="27" spans="1:8" x14ac:dyDescent="0.2">
      <c r="A27" s="18"/>
      <c r="B27" s="18"/>
      <c r="C27" s="18"/>
      <c r="D27" s="18"/>
      <c r="E27" s="28"/>
      <c r="F27" s="18"/>
      <c r="G27" s="18"/>
      <c r="H27" s="18"/>
    </row>
    <row r="28" spans="1:8" x14ac:dyDescent="0.2">
      <c r="A28" s="18"/>
      <c r="B28" s="18"/>
      <c r="C28" s="18"/>
      <c r="D28" s="18"/>
      <c r="E28" s="28"/>
      <c r="F28" s="18"/>
      <c r="G28" s="18"/>
      <c r="H28" s="18"/>
    </row>
    <row r="29" spans="1:8" x14ac:dyDescent="0.2">
      <c r="A29" s="18"/>
      <c r="B29" s="18"/>
      <c r="C29" s="18"/>
      <c r="D29" s="18"/>
      <c r="E29" s="28"/>
      <c r="F29" s="18"/>
      <c r="G29" s="18"/>
      <c r="H29" s="18"/>
    </row>
    <row r="30" spans="1:8" x14ac:dyDescent="0.2">
      <c r="A30" s="14" t="s">
        <v>65</v>
      </c>
      <c r="B30" s="18"/>
      <c r="C30" s="18"/>
      <c r="D30" s="18"/>
      <c r="E30" s="28"/>
      <c r="F30" s="18"/>
      <c r="G30" s="18"/>
      <c r="H30" s="18"/>
    </row>
    <row r="31" spans="1:8" x14ac:dyDescent="0.2">
      <c r="E31" s="28"/>
    </row>
    <row r="32" spans="1:8" x14ac:dyDescent="0.2">
      <c r="E32" s="28"/>
    </row>
    <row r="33" spans="5:5" x14ac:dyDescent="0.2">
      <c r="E33" s="28"/>
    </row>
    <row r="34" spans="5:5" x14ac:dyDescent="0.2">
      <c r="E34" s="28"/>
    </row>
    <row r="35" spans="5:5" x14ac:dyDescent="0.2">
      <c r="E35" s="44"/>
    </row>
    <row r="36" spans="5:5" x14ac:dyDescent="0.2">
      <c r="E36" s="28"/>
    </row>
    <row r="37" spans="5:5" x14ac:dyDescent="0.2">
      <c r="E37" s="28"/>
    </row>
    <row r="38" spans="5:5" x14ac:dyDescent="0.2">
      <c r="E38" s="28"/>
    </row>
    <row r="39" spans="5:5" x14ac:dyDescent="0.2">
      <c r="E39" s="28"/>
    </row>
    <row r="40" spans="5:5" x14ac:dyDescent="0.2">
      <c r="E40" s="28"/>
    </row>
    <row r="41" spans="5:5" x14ac:dyDescent="0.2">
      <c r="E41" s="28"/>
    </row>
    <row r="42" spans="5:5" x14ac:dyDescent="0.2">
      <c r="E42" s="28"/>
    </row>
    <row r="43" spans="5:5" x14ac:dyDescent="0.2">
      <c r="E43" s="28"/>
    </row>
    <row r="44" spans="5:5" x14ac:dyDescent="0.2">
      <c r="E44" s="28"/>
    </row>
    <row r="45" spans="5:5" x14ac:dyDescent="0.2">
      <c r="E45" s="28"/>
    </row>
    <row r="46" spans="5:5" x14ac:dyDescent="0.2">
      <c r="E46" s="28"/>
    </row>
    <row r="47" spans="5:5" x14ac:dyDescent="0.2">
      <c r="E47" s="28"/>
    </row>
    <row r="48" spans="5:5" x14ac:dyDescent="0.2">
      <c r="E48" s="28"/>
    </row>
    <row r="49" spans="5:5" x14ac:dyDescent="0.2">
      <c r="E49" s="28"/>
    </row>
    <row r="50" spans="5:5" x14ac:dyDescent="0.2">
      <c r="E50" s="28"/>
    </row>
    <row r="51" spans="5:5" x14ac:dyDescent="0.2">
      <c r="E51" s="28"/>
    </row>
    <row r="52" spans="5:5" x14ac:dyDescent="0.2">
      <c r="E52" s="28"/>
    </row>
    <row r="53" spans="5:5" x14ac:dyDescent="0.2">
      <c r="E53" s="28"/>
    </row>
    <row r="54" spans="5:5" x14ac:dyDescent="0.2">
      <c r="E54" s="28"/>
    </row>
    <row r="55" spans="5:5" x14ac:dyDescent="0.2">
      <c r="E55" s="28"/>
    </row>
    <row r="56" spans="5:5" x14ac:dyDescent="0.2">
      <c r="E56" s="28"/>
    </row>
    <row r="57" spans="5:5" x14ac:dyDescent="0.2">
      <c r="E57" s="28"/>
    </row>
    <row r="58" spans="5:5" x14ac:dyDescent="0.2">
      <c r="E58" s="28"/>
    </row>
    <row r="59" spans="5:5" x14ac:dyDescent="0.2">
      <c r="E59" s="28"/>
    </row>
    <row r="60" spans="5:5" x14ac:dyDescent="0.2">
      <c r="E60" s="28"/>
    </row>
    <row r="61" spans="5:5" x14ac:dyDescent="0.2">
      <c r="E61" s="28"/>
    </row>
    <row r="62" spans="5:5" x14ac:dyDescent="0.2">
      <c r="E62" s="28"/>
    </row>
    <row r="63" spans="5:5" x14ac:dyDescent="0.2">
      <c r="E63" s="28"/>
    </row>
    <row r="64" spans="5:5" x14ac:dyDescent="0.2">
      <c r="E64" s="28"/>
    </row>
    <row r="65" spans="5:5" x14ac:dyDescent="0.2">
      <c r="E65" s="28"/>
    </row>
    <row r="66" spans="5:5" x14ac:dyDescent="0.2">
      <c r="E66" s="28"/>
    </row>
    <row r="67" spans="5:5" x14ac:dyDescent="0.2">
      <c r="E67" s="28"/>
    </row>
    <row r="68" spans="5:5" x14ac:dyDescent="0.2">
      <c r="E68" s="28"/>
    </row>
    <row r="69" spans="5:5" x14ac:dyDescent="0.2">
      <c r="E69" s="28"/>
    </row>
    <row r="70" spans="5:5" x14ac:dyDescent="0.2">
      <c r="E70" s="28"/>
    </row>
    <row r="71" spans="5:5" x14ac:dyDescent="0.2">
      <c r="E71" s="28"/>
    </row>
    <row r="72" spans="5:5" x14ac:dyDescent="0.2">
      <c r="E72" s="28"/>
    </row>
    <row r="73" spans="5:5" x14ac:dyDescent="0.2">
      <c r="E73" s="28"/>
    </row>
    <row r="74" spans="5:5" x14ac:dyDescent="0.2">
      <c r="E74" s="28"/>
    </row>
    <row r="75" spans="5:5" x14ac:dyDescent="0.2">
      <c r="E75" s="28"/>
    </row>
    <row r="76" spans="5:5" x14ac:dyDescent="0.2">
      <c r="E76" s="28"/>
    </row>
    <row r="77" spans="5:5" x14ac:dyDescent="0.2">
      <c r="E77" s="28"/>
    </row>
    <row r="78" spans="5:5" x14ac:dyDescent="0.2">
      <c r="E78" s="28"/>
    </row>
    <row r="79" spans="5:5" x14ac:dyDescent="0.2">
      <c r="E79" s="28"/>
    </row>
    <row r="80" spans="5:5" x14ac:dyDescent="0.2">
      <c r="E80" s="28"/>
    </row>
    <row r="81" spans="5:5" x14ac:dyDescent="0.2">
      <c r="E81" s="28"/>
    </row>
    <row r="82" spans="5:5" x14ac:dyDescent="0.2">
      <c r="E82" s="28"/>
    </row>
    <row r="83" spans="5:5" x14ac:dyDescent="0.2">
      <c r="E83" s="28"/>
    </row>
    <row r="84" spans="5:5" x14ac:dyDescent="0.2">
      <c r="E84" s="28"/>
    </row>
    <row r="85" spans="5:5" x14ac:dyDescent="0.2">
      <c r="E85" s="28"/>
    </row>
    <row r="86" spans="5:5" x14ac:dyDescent="0.2">
      <c r="E86" s="28"/>
    </row>
    <row r="87" spans="5:5" x14ac:dyDescent="0.2">
      <c r="E87" s="28"/>
    </row>
    <row r="88" spans="5:5" x14ac:dyDescent="0.2">
      <c r="E88" s="28"/>
    </row>
    <row r="89" spans="5:5" x14ac:dyDescent="0.2">
      <c r="E89" s="28"/>
    </row>
    <row r="90" spans="5:5" x14ac:dyDescent="0.2">
      <c r="E90" s="28"/>
    </row>
    <row r="91" spans="5:5" x14ac:dyDescent="0.2">
      <c r="E91" s="28"/>
    </row>
    <row r="92" spans="5:5" x14ac:dyDescent="0.2">
      <c r="E92" s="28"/>
    </row>
    <row r="93" spans="5:5" x14ac:dyDescent="0.2">
      <c r="E93" s="28"/>
    </row>
    <row r="94" spans="5:5" x14ac:dyDescent="0.2">
      <c r="E94" s="28"/>
    </row>
    <row r="95" spans="5:5" x14ac:dyDescent="0.2">
      <c r="E95" s="28"/>
    </row>
    <row r="96" spans="5:5" x14ac:dyDescent="0.2">
      <c r="E96" s="28"/>
    </row>
    <row r="97" spans="5:5" x14ac:dyDescent="0.2">
      <c r="E97" s="28"/>
    </row>
    <row r="98" spans="5:5" x14ac:dyDescent="0.2">
      <c r="E98" s="28"/>
    </row>
    <row r="99" spans="5:5" x14ac:dyDescent="0.2">
      <c r="E99" s="28"/>
    </row>
    <row r="100" spans="5:5" x14ac:dyDescent="0.2">
      <c r="E100" s="28"/>
    </row>
    <row r="101" spans="5:5" x14ac:dyDescent="0.2">
      <c r="E101" s="28"/>
    </row>
    <row r="102" spans="5:5" x14ac:dyDescent="0.2">
      <c r="E102" s="28"/>
    </row>
    <row r="103" spans="5:5" x14ac:dyDescent="0.2">
      <c r="E103" s="28"/>
    </row>
    <row r="104" spans="5:5" x14ac:dyDescent="0.2">
      <c r="E104" s="28"/>
    </row>
    <row r="105" spans="5:5" x14ac:dyDescent="0.2">
      <c r="E105" s="28"/>
    </row>
    <row r="106" spans="5:5" x14ac:dyDescent="0.2">
      <c r="E106" s="28"/>
    </row>
    <row r="107" spans="5:5" x14ac:dyDescent="0.2">
      <c r="E107" s="28"/>
    </row>
    <row r="108" spans="5:5" x14ac:dyDescent="0.2">
      <c r="E108" s="28"/>
    </row>
    <row r="109" spans="5:5" x14ac:dyDescent="0.2">
      <c r="E109" s="28"/>
    </row>
    <row r="110" spans="5:5" x14ac:dyDescent="0.2">
      <c r="E110" s="28"/>
    </row>
    <row r="111" spans="5:5" x14ac:dyDescent="0.2">
      <c r="E111" s="28"/>
    </row>
    <row r="112" spans="5:5" x14ac:dyDescent="0.2">
      <c r="E112" s="28"/>
    </row>
    <row r="115" spans="5:5" x14ac:dyDescent="0.2">
      <c r="E115" s="28"/>
    </row>
    <row r="116" spans="5:5" x14ac:dyDescent="0.2">
      <c r="E116" s="28"/>
    </row>
    <row r="117" spans="5:5" x14ac:dyDescent="0.2">
      <c r="E117" s="28"/>
    </row>
    <row r="118" spans="5:5" x14ac:dyDescent="0.2">
      <c r="E118" s="28"/>
    </row>
    <row r="119" spans="5:5" x14ac:dyDescent="0.2">
      <c r="E119" s="28"/>
    </row>
    <row r="120" spans="5:5" x14ac:dyDescent="0.2">
      <c r="E120" s="28"/>
    </row>
    <row r="121" spans="5:5" x14ac:dyDescent="0.2">
      <c r="E121" s="28"/>
    </row>
    <row r="122" spans="5:5" x14ac:dyDescent="0.2">
      <c r="E122" s="28"/>
    </row>
    <row r="123" spans="5:5" x14ac:dyDescent="0.2">
      <c r="E123" s="28"/>
    </row>
    <row r="124" spans="5:5" x14ac:dyDescent="0.2">
      <c r="E124" s="28"/>
    </row>
    <row r="125" spans="5:5" x14ac:dyDescent="0.2">
      <c r="E125" s="28"/>
    </row>
    <row r="126" spans="5:5" x14ac:dyDescent="0.2">
      <c r="E126" s="28"/>
    </row>
    <row r="127" spans="5:5" x14ac:dyDescent="0.2">
      <c r="E127" s="28"/>
    </row>
    <row r="128" spans="5:5" x14ac:dyDescent="0.2">
      <c r="E128" s="28"/>
    </row>
    <row r="129" spans="5:5" x14ac:dyDescent="0.2">
      <c r="E129" s="28"/>
    </row>
    <row r="130" spans="5:5" x14ac:dyDescent="0.2">
      <c r="E130" s="28"/>
    </row>
    <row r="131" spans="5:5" x14ac:dyDescent="0.2">
      <c r="E131" s="28"/>
    </row>
    <row r="132" spans="5:5" x14ac:dyDescent="0.2">
      <c r="E132" s="27"/>
    </row>
    <row r="133" spans="5:5" x14ac:dyDescent="0.2">
      <c r="E133" s="28"/>
    </row>
    <row r="134" spans="5:5" x14ac:dyDescent="0.2">
      <c r="E134" s="28"/>
    </row>
    <row r="135" spans="5:5" x14ac:dyDescent="0.2">
      <c r="E135" s="28"/>
    </row>
    <row r="136" spans="5:5" x14ac:dyDescent="0.2">
      <c r="E136" s="28"/>
    </row>
    <row r="137" spans="5:5" x14ac:dyDescent="0.2">
      <c r="E137" s="28"/>
    </row>
    <row r="138" spans="5:5" x14ac:dyDescent="0.2">
      <c r="E138" s="28"/>
    </row>
    <row r="139" spans="5:5" x14ac:dyDescent="0.2">
      <c r="E139" s="28"/>
    </row>
    <row r="140" spans="5:5" x14ac:dyDescent="0.2">
      <c r="E140" s="28"/>
    </row>
    <row r="141" spans="5:5" x14ac:dyDescent="0.2">
      <c r="E141" s="28"/>
    </row>
    <row r="142" spans="5:5" x14ac:dyDescent="0.2">
      <c r="E142" s="28"/>
    </row>
    <row r="143" spans="5:5" x14ac:dyDescent="0.2">
      <c r="E143" s="28"/>
    </row>
    <row r="144" spans="5:5" x14ac:dyDescent="0.2">
      <c r="E144" s="28"/>
    </row>
    <row r="145" spans="5:5" x14ac:dyDescent="0.2">
      <c r="E145" s="28"/>
    </row>
    <row r="146" spans="5:5" x14ac:dyDescent="0.2">
      <c r="E146" s="27"/>
    </row>
    <row r="147" spans="5:5" x14ac:dyDescent="0.2">
      <c r="E147" s="28"/>
    </row>
    <row r="148" spans="5:5" x14ac:dyDescent="0.2">
      <c r="E148" s="28"/>
    </row>
    <row r="149" spans="5:5" x14ac:dyDescent="0.2">
      <c r="E149" s="28"/>
    </row>
    <row r="150" spans="5:5" x14ac:dyDescent="0.2">
      <c r="E150" s="28"/>
    </row>
    <row r="151" spans="5:5" x14ac:dyDescent="0.2">
      <c r="E151" s="28"/>
    </row>
    <row r="152" spans="5:5" x14ac:dyDescent="0.2">
      <c r="E152" s="28"/>
    </row>
    <row r="153" spans="5:5" x14ac:dyDescent="0.2">
      <c r="E153" s="28"/>
    </row>
    <row r="154" spans="5:5" x14ac:dyDescent="0.2">
      <c r="E154" s="28"/>
    </row>
    <row r="155" spans="5:5" x14ac:dyDescent="0.2">
      <c r="E155" s="28"/>
    </row>
    <row r="156" spans="5:5" x14ac:dyDescent="0.2">
      <c r="E156" s="28"/>
    </row>
    <row r="157" spans="5:5" x14ac:dyDescent="0.2">
      <c r="E157" s="28"/>
    </row>
    <row r="158" spans="5:5" x14ac:dyDescent="0.2">
      <c r="E158" s="28"/>
    </row>
    <row r="159" spans="5:5" x14ac:dyDescent="0.2">
      <c r="E159" s="28"/>
    </row>
    <row r="160" spans="5:5" x14ac:dyDescent="0.2">
      <c r="E160" s="28"/>
    </row>
    <row r="161" spans="5:5" x14ac:dyDescent="0.2">
      <c r="E161" s="28"/>
    </row>
    <row r="162" spans="5:5" x14ac:dyDescent="0.2">
      <c r="E162" s="28"/>
    </row>
    <row r="163" spans="5:5" x14ac:dyDescent="0.2">
      <c r="E163" s="28"/>
    </row>
    <row r="164" spans="5:5" x14ac:dyDescent="0.2">
      <c r="E164" s="28"/>
    </row>
    <row r="165" spans="5:5" x14ac:dyDescent="0.2">
      <c r="E165" s="28"/>
    </row>
    <row r="166" spans="5:5" x14ac:dyDescent="0.2">
      <c r="E166" s="28"/>
    </row>
    <row r="167" spans="5:5" x14ac:dyDescent="0.2">
      <c r="E167" s="28"/>
    </row>
    <row r="168" spans="5:5" x14ac:dyDescent="0.2">
      <c r="E168" s="28"/>
    </row>
    <row r="169" spans="5:5" x14ac:dyDescent="0.2">
      <c r="E169" s="28"/>
    </row>
    <row r="170" spans="5:5" x14ac:dyDescent="0.2">
      <c r="E170" s="28"/>
    </row>
    <row r="171" spans="5:5" x14ac:dyDescent="0.2">
      <c r="E171" s="28"/>
    </row>
    <row r="172" spans="5:5" x14ac:dyDescent="0.2">
      <c r="E172" s="28"/>
    </row>
    <row r="173" spans="5:5" x14ac:dyDescent="0.2">
      <c r="E173" s="28"/>
    </row>
    <row r="174" spans="5:5" x14ac:dyDescent="0.2">
      <c r="E174" s="28"/>
    </row>
    <row r="175" spans="5:5" x14ac:dyDescent="0.2">
      <c r="E175" s="28"/>
    </row>
    <row r="176" spans="5:5" x14ac:dyDescent="0.2">
      <c r="E176" s="28"/>
    </row>
    <row r="177" spans="5:5" x14ac:dyDescent="0.2">
      <c r="E177" s="28"/>
    </row>
    <row r="178" spans="5:5" x14ac:dyDescent="0.2">
      <c r="E178" s="28"/>
    </row>
    <row r="179" spans="5:5" x14ac:dyDescent="0.2">
      <c r="E179" s="28"/>
    </row>
    <row r="180" spans="5:5" x14ac:dyDescent="0.2">
      <c r="E180" s="28"/>
    </row>
    <row r="181" spans="5:5" x14ac:dyDescent="0.2">
      <c r="E181" s="28"/>
    </row>
    <row r="182" spans="5:5" x14ac:dyDescent="0.2">
      <c r="E182" s="28"/>
    </row>
    <row r="183" spans="5:5" x14ac:dyDescent="0.2">
      <c r="E183" s="28"/>
    </row>
    <row r="184" spans="5:5" x14ac:dyDescent="0.2">
      <c r="E184" s="28"/>
    </row>
    <row r="185" spans="5:5" x14ac:dyDescent="0.2">
      <c r="E185" s="28"/>
    </row>
    <row r="186" spans="5:5" x14ac:dyDescent="0.2">
      <c r="E186" s="28"/>
    </row>
    <row r="187" spans="5:5" x14ac:dyDescent="0.2">
      <c r="E187" s="28"/>
    </row>
    <row r="188" spans="5:5" x14ac:dyDescent="0.2">
      <c r="E188" s="28"/>
    </row>
    <row r="189" spans="5:5" x14ac:dyDescent="0.2">
      <c r="E189" s="28"/>
    </row>
    <row r="190" spans="5:5" x14ac:dyDescent="0.2">
      <c r="E190" s="28"/>
    </row>
    <row r="191" spans="5:5" x14ac:dyDescent="0.2">
      <c r="E191" s="28"/>
    </row>
    <row r="192" spans="5:5" x14ac:dyDescent="0.2">
      <c r="E192" s="28"/>
    </row>
    <row r="193" spans="5:5" x14ac:dyDescent="0.2">
      <c r="E193" s="28"/>
    </row>
    <row r="194" spans="5:5" x14ac:dyDescent="0.2">
      <c r="E194" s="28"/>
    </row>
    <row r="195" spans="5:5" x14ac:dyDescent="0.2">
      <c r="E195" s="28"/>
    </row>
    <row r="196" spans="5:5" x14ac:dyDescent="0.2">
      <c r="E196" s="28"/>
    </row>
    <row r="197" spans="5:5" x14ac:dyDescent="0.2">
      <c r="E197" s="28"/>
    </row>
    <row r="198" spans="5:5" x14ac:dyDescent="0.2">
      <c r="E198" s="28"/>
    </row>
    <row r="199" spans="5:5" x14ac:dyDescent="0.2">
      <c r="E199" s="28"/>
    </row>
    <row r="200" spans="5:5" x14ac:dyDescent="0.2">
      <c r="E200" s="28"/>
    </row>
    <row r="201" spans="5:5" x14ac:dyDescent="0.2">
      <c r="E201" s="28"/>
    </row>
    <row r="202" spans="5:5" x14ac:dyDescent="0.2">
      <c r="E202" s="28"/>
    </row>
    <row r="203" spans="5:5" x14ac:dyDescent="0.2">
      <c r="E203" s="28"/>
    </row>
    <row r="204" spans="5:5" x14ac:dyDescent="0.2">
      <c r="E204" s="28"/>
    </row>
    <row r="205" spans="5:5" x14ac:dyDescent="0.2">
      <c r="E205" s="28"/>
    </row>
    <row r="206" spans="5:5" x14ac:dyDescent="0.2">
      <c r="E206" s="28"/>
    </row>
    <row r="207" spans="5:5" x14ac:dyDescent="0.2">
      <c r="E207" s="28"/>
    </row>
    <row r="208" spans="5:5" x14ac:dyDescent="0.2">
      <c r="E208" s="28"/>
    </row>
    <row r="209" spans="5:5" x14ac:dyDescent="0.2">
      <c r="E209" s="28"/>
    </row>
    <row r="210" spans="5:5" x14ac:dyDescent="0.2">
      <c r="E210" s="28"/>
    </row>
    <row r="211" spans="5:5" x14ac:dyDescent="0.2">
      <c r="E211" s="28"/>
    </row>
    <row r="212" spans="5:5" x14ac:dyDescent="0.2">
      <c r="E212" s="28"/>
    </row>
    <row r="213" spans="5:5" x14ac:dyDescent="0.2">
      <c r="E213" s="28"/>
    </row>
    <row r="214" spans="5:5" x14ac:dyDescent="0.2">
      <c r="E214" s="28"/>
    </row>
    <row r="215" spans="5:5" x14ac:dyDescent="0.2">
      <c r="E215" s="28"/>
    </row>
    <row r="216" spans="5:5" x14ac:dyDescent="0.2">
      <c r="E216" s="28"/>
    </row>
    <row r="217" spans="5:5" x14ac:dyDescent="0.2">
      <c r="E217" s="28"/>
    </row>
    <row r="218" spans="5:5" x14ac:dyDescent="0.2">
      <c r="E218" s="28"/>
    </row>
    <row r="219" spans="5:5" x14ac:dyDescent="0.2">
      <c r="E219" s="28"/>
    </row>
    <row r="220" spans="5:5" x14ac:dyDescent="0.2">
      <c r="E220" s="28"/>
    </row>
    <row r="221" spans="5:5" x14ac:dyDescent="0.2">
      <c r="E221" s="28"/>
    </row>
    <row r="222" spans="5:5" x14ac:dyDescent="0.2">
      <c r="E222" s="27"/>
    </row>
    <row r="223" spans="5:5" x14ac:dyDescent="0.2">
      <c r="E223" s="27"/>
    </row>
    <row r="224" spans="5:5" x14ac:dyDescent="0.2">
      <c r="E224" s="27"/>
    </row>
    <row r="227" spans="5:5" x14ac:dyDescent="0.2">
      <c r="E227" s="28"/>
    </row>
    <row r="228" spans="5:5" x14ac:dyDescent="0.2">
      <c r="E228" s="28"/>
    </row>
    <row r="229" spans="5:5" x14ac:dyDescent="0.2">
      <c r="E229" s="28"/>
    </row>
    <row r="230" spans="5:5" x14ac:dyDescent="0.2">
      <c r="E230" s="28"/>
    </row>
    <row r="231" spans="5:5" x14ac:dyDescent="0.2">
      <c r="E231" s="28"/>
    </row>
    <row r="232" spans="5:5" x14ac:dyDescent="0.2">
      <c r="E232" s="28"/>
    </row>
    <row r="233" spans="5:5" x14ac:dyDescent="0.2">
      <c r="E233" s="28"/>
    </row>
    <row r="234" spans="5:5" x14ac:dyDescent="0.2">
      <c r="E234" s="28"/>
    </row>
    <row r="235" spans="5:5" x14ac:dyDescent="0.2">
      <c r="E235" s="28"/>
    </row>
    <row r="236" spans="5:5" x14ac:dyDescent="0.2">
      <c r="E236" s="28"/>
    </row>
    <row r="237" spans="5:5" x14ac:dyDescent="0.2">
      <c r="E237" s="28"/>
    </row>
    <row r="238" spans="5:5" x14ac:dyDescent="0.2">
      <c r="E238" s="28"/>
    </row>
    <row r="239" spans="5:5" x14ac:dyDescent="0.2">
      <c r="E239" s="28"/>
    </row>
    <row r="240" spans="5:5" x14ac:dyDescent="0.2">
      <c r="E240" s="28"/>
    </row>
    <row r="241" spans="5:5" x14ac:dyDescent="0.2">
      <c r="E241" s="28"/>
    </row>
    <row r="242" spans="5:5" x14ac:dyDescent="0.2">
      <c r="E242" s="28"/>
    </row>
    <row r="243" spans="5:5" x14ac:dyDescent="0.2">
      <c r="E243" s="28"/>
    </row>
    <row r="244" spans="5:5" x14ac:dyDescent="0.2">
      <c r="E244" s="27"/>
    </row>
    <row r="245" spans="5:5" x14ac:dyDescent="0.2">
      <c r="E245" s="28"/>
    </row>
    <row r="246" spans="5:5" x14ac:dyDescent="0.2">
      <c r="E246" s="28"/>
    </row>
    <row r="247" spans="5:5" x14ac:dyDescent="0.2">
      <c r="E247" s="28"/>
    </row>
    <row r="248" spans="5:5" x14ac:dyDescent="0.2">
      <c r="E248" s="28"/>
    </row>
    <row r="249" spans="5:5" x14ac:dyDescent="0.2">
      <c r="E249" s="28"/>
    </row>
    <row r="250" spans="5:5" x14ac:dyDescent="0.2">
      <c r="E250" s="28"/>
    </row>
    <row r="251" spans="5:5" x14ac:dyDescent="0.2">
      <c r="E251" s="28"/>
    </row>
    <row r="252" spans="5:5" x14ac:dyDescent="0.2">
      <c r="E252" s="28"/>
    </row>
    <row r="253" spans="5:5" x14ac:dyDescent="0.2">
      <c r="E253" s="28"/>
    </row>
    <row r="254" spans="5:5" x14ac:dyDescent="0.2">
      <c r="E254" s="28"/>
    </row>
    <row r="255" spans="5:5" x14ac:dyDescent="0.2">
      <c r="E255" s="28"/>
    </row>
    <row r="256" spans="5:5" x14ac:dyDescent="0.2">
      <c r="E256" s="28"/>
    </row>
    <row r="257" spans="5:5" x14ac:dyDescent="0.2">
      <c r="E257" s="28"/>
    </row>
    <row r="258" spans="5:5" x14ac:dyDescent="0.2">
      <c r="E258" s="27"/>
    </row>
    <row r="259" spans="5:5" x14ac:dyDescent="0.2">
      <c r="E259" s="28"/>
    </row>
    <row r="260" spans="5:5" x14ac:dyDescent="0.2">
      <c r="E260" s="28"/>
    </row>
    <row r="261" spans="5:5" x14ac:dyDescent="0.2">
      <c r="E261" s="28"/>
    </row>
    <row r="262" spans="5:5" x14ac:dyDescent="0.2">
      <c r="E262" s="28"/>
    </row>
    <row r="263" spans="5:5" x14ac:dyDescent="0.2">
      <c r="E263" s="28"/>
    </row>
    <row r="264" spans="5:5" x14ac:dyDescent="0.2">
      <c r="E264" s="28"/>
    </row>
    <row r="265" spans="5:5" x14ac:dyDescent="0.2">
      <c r="E265" s="28"/>
    </row>
    <row r="266" spans="5:5" x14ac:dyDescent="0.2">
      <c r="E266" s="28"/>
    </row>
    <row r="267" spans="5:5" x14ac:dyDescent="0.2">
      <c r="E267" s="28"/>
    </row>
    <row r="268" spans="5:5" x14ac:dyDescent="0.2">
      <c r="E268" s="28"/>
    </row>
    <row r="269" spans="5:5" x14ac:dyDescent="0.2">
      <c r="E269" s="28"/>
    </row>
    <row r="270" spans="5:5" x14ac:dyDescent="0.2">
      <c r="E270" s="28"/>
    </row>
    <row r="271" spans="5:5" x14ac:dyDescent="0.2">
      <c r="E271" s="28"/>
    </row>
    <row r="272" spans="5:5" x14ac:dyDescent="0.2">
      <c r="E272" s="28"/>
    </row>
    <row r="273" spans="5:5" x14ac:dyDescent="0.2">
      <c r="E273" s="28"/>
    </row>
    <row r="274" spans="5:5" x14ac:dyDescent="0.2">
      <c r="E274" s="28"/>
    </row>
    <row r="275" spans="5:5" x14ac:dyDescent="0.2">
      <c r="E275" s="28"/>
    </row>
    <row r="276" spans="5:5" x14ac:dyDescent="0.2">
      <c r="E276" s="28"/>
    </row>
    <row r="277" spans="5:5" x14ac:dyDescent="0.2">
      <c r="E277" s="28"/>
    </row>
    <row r="278" spans="5:5" x14ac:dyDescent="0.2">
      <c r="E278" s="28"/>
    </row>
    <row r="279" spans="5:5" x14ac:dyDescent="0.2">
      <c r="E279" s="28"/>
    </row>
    <row r="280" spans="5:5" x14ac:dyDescent="0.2">
      <c r="E280" s="28"/>
    </row>
    <row r="281" spans="5:5" x14ac:dyDescent="0.2">
      <c r="E281" s="28"/>
    </row>
    <row r="282" spans="5:5" x14ac:dyDescent="0.2">
      <c r="E282" s="28"/>
    </row>
    <row r="283" spans="5:5" x14ac:dyDescent="0.2">
      <c r="E283" s="28"/>
    </row>
    <row r="284" spans="5:5" x14ac:dyDescent="0.2">
      <c r="E284" s="28"/>
    </row>
    <row r="285" spans="5:5" x14ac:dyDescent="0.2">
      <c r="E285" s="28"/>
    </row>
    <row r="286" spans="5:5" x14ac:dyDescent="0.2">
      <c r="E286" s="28"/>
    </row>
    <row r="287" spans="5:5" x14ac:dyDescent="0.2">
      <c r="E287" s="28"/>
    </row>
    <row r="288" spans="5:5" x14ac:dyDescent="0.2">
      <c r="E288" s="28"/>
    </row>
    <row r="289" spans="5:5" x14ac:dyDescent="0.2">
      <c r="E289" s="28"/>
    </row>
    <row r="290" spans="5:5" x14ac:dyDescent="0.2">
      <c r="E290" s="28"/>
    </row>
    <row r="291" spans="5:5" x14ac:dyDescent="0.2">
      <c r="E291" s="28"/>
    </row>
    <row r="292" spans="5:5" x14ac:dyDescent="0.2">
      <c r="E292" s="28"/>
    </row>
    <row r="293" spans="5:5" x14ac:dyDescent="0.2">
      <c r="E293" s="28"/>
    </row>
    <row r="294" spans="5:5" x14ac:dyDescent="0.2">
      <c r="E294" s="28"/>
    </row>
    <row r="295" spans="5:5" x14ac:dyDescent="0.2">
      <c r="E295" s="28"/>
    </row>
    <row r="296" spans="5:5" x14ac:dyDescent="0.2">
      <c r="E296" s="28"/>
    </row>
    <row r="297" spans="5:5" x14ac:dyDescent="0.2">
      <c r="E297" s="28"/>
    </row>
    <row r="298" spans="5:5" x14ac:dyDescent="0.2">
      <c r="E298" s="28"/>
    </row>
    <row r="299" spans="5:5" x14ac:dyDescent="0.2">
      <c r="E299" s="28"/>
    </row>
    <row r="300" spans="5:5" x14ac:dyDescent="0.2">
      <c r="E300" s="28"/>
    </row>
    <row r="301" spans="5:5" x14ac:dyDescent="0.2">
      <c r="E301" s="28"/>
    </row>
    <row r="302" spans="5:5" x14ac:dyDescent="0.2">
      <c r="E302" s="28"/>
    </row>
    <row r="303" spans="5:5" x14ac:dyDescent="0.2">
      <c r="E303" s="28"/>
    </row>
    <row r="304" spans="5:5" x14ac:dyDescent="0.2">
      <c r="E304" s="28"/>
    </row>
    <row r="305" spans="5:5" x14ac:dyDescent="0.2">
      <c r="E305" s="28"/>
    </row>
    <row r="306" spans="5:5" x14ac:dyDescent="0.2">
      <c r="E306" s="28"/>
    </row>
    <row r="307" spans="5:5" x14ac:dyDescent="0.2">
      <c r="E307" s="28"/>
    </row>
    <row r="308" spans="5:5" x14ac:dyDescent="0.2">
      <c r="E308" s="28"/>
    </row>
    <row r="309" spans="5:5" x14ac:dyDescent="0.2">
      <c r="E309" s="28"/>
    </row>
    <row r="310" spans="5:5" x14ac:dyDescent="0.2">
      <c r="E310" s="28"/>
    </row>
    <row r="311" spans="5:5" x14ac:dyDescent="0.2">
      <c r="E311" s="28"/>
    </row>
    <row r="312" spans="5:5" x14ac:dyDescent="0.2">
      <c r="E312" s="28"/>
    </row>
    <row r="313" spans="5:5" x14ac:dyDescent="0.2">
      <c r="E313" s="28"/>
    </row>
    <row r="314" spans="5:5" x14ac:dyDescent="0.2">
      <c r="E314" s="28"/>
    </row>
    <row r="315" spans="5:5" x14ac:dyDescent="0.2">
      <c r="E315" s="28"/>
    </row>
    <row r="316" spans="5:5" x14ac:dyDescent="0.2">
      <c r="E316" s="28"/>
    </row>
    <row r="317" spans="5:5" x14ac:dyDescent="0.2">
      <c r="E317" s="28"/>
    </row>
    <row r="318" spans="5:5" x14ac:dyDescent="0.2">
      <c r="E318" s="28"/>
    </row>
    <row r="319" spans="5:5" x14ac:dyDescent="0.2">
      <c r="E319" s="28"/>
    </row>
    <row r="320" spans="5:5" x14ac:dyDescent="0.2">
      <c r="E320" s="28"/>
    </row>
    <row r="321" spans="5:5" x14ac:dyDescent="0.2">
      <c r="E321" s="28"/>
    </row>
    <row r="322" spans="5:5" x14ac:dyDescent="0.2">
      <c r="E322" s="28"/>
    </row>
    <row r="323" spans="5:5" x14ac:dyDescent="0.2">
      <c r="E323" s="28"/>
    </row>
    <row r="324" spans="5:5" x14ac:dyDescent="0.2">
      <c r="E324" s="28"/>
    </row>
    <row r="325" spans="5:5" x14ac:dyDescent="0.2">
      <c r="E325" s="28"/>
    </row>
    <row r="326" spans="5:5" x14ac:dyDescent="0.2">
      <c r="E326" s="28"/>
    </row>
    <row r="327" spans="5:5" x14ac:dyDescent="0.2">
      <c r="E327" s="28"/>
    </row>
    <row r="328" spans="5:5" x14ac:dyDescent="0.2">
      <c r="E328" s="28"/>
    </row>
    <row r="329" spans="5:5" x14ac:dyDescent="0.2">
      <c r="E329" s="28"/>
    </row>
    <row r="330" spans="5:5" x14ac:dyDescent="0.2">
      <c r="E330" s="28"/>
    </row>
    <row r="331" spans="5:5" x14ac:dyDescent="0.2">
      <c r="E331" s="28"/>
    </row>
    <row r="332" spans="5:5" x14ac:dyDescent="0.2">
      <c r="E332" s="28"/>
    </row>
    <row r="333" spans="5:5" x14ac:dyDescent="0.2">
      <c r="E333" s="28"/>
    </row>
  </sheetData>
  <mergeCells count="5">
    <mergeCell ref="A4:A6"/>
    <mergeCell ref="A2:A3"/>
    <mergeCell ref="B2:D2"/>
    <mergeCell ref="F2:I2"/>
    <mergeCell ref="J2:O2"/>
  </mergeCells>
  <conditionalFormatting sqref="B5:R5">
    <cfRule type="iconSet" priority="9099">
      <iconSet iconSet="3Symbols2" showValue="0">
        <cfvo type="percent" val="0"/>
        <cfvo type="percent" val="33"/>
        <cfvo type="percent" val="67"/>
      </iconSet>
    </cfRule>
  </conditionalFormatting>
  <conditionalFormatting sqref="B6:R6">
    <cfRule type="iconSet" priority="9100">
      <iconSet iconSet="3Symbols2" showValue="0">
        <cfvo type="percent" val="0"/>
        <cfvo type="percent" val="33"/>
        <cfvo type="percent" val="67"/>
      </iconSet>
    </cfRule>
  </conditionalFormatting>
  <conditionalFormatting sqref="E21">
    <cfRule type="iconSet" priority="12">
      <iconSet iconSet="3Symbols2" showValue="0">
        <cfvo type="percent" val="0"/>
        <cfvo type="percent" val="33"/>
        <cfvo type="percent" val="67"/>
      </iconSet>
    </cfRule>
  </conditionalFormatting>
  <conditionalFormatting sqref="E35">
    <cfRule type="iconSet" priority="9">
      <iconSet iconSet="3Symbols2" showValue="0">
        <cfvo type="percent" val="0"/>
        <cfvo type="percent" val="33"/>
        <cfvo type="percent" val="67"/>
      </iconSet>
    </cfRule>
  </conditionalFormatting>
  <conditionalFormatting sqref="E132">
    <cfRule type="iconSet" priority="11">
      <iconSet iconSet="3Symbols2" showValue="0">
        <cfvo type="percent" val="0"/>
        <cfvo type="percent" val="33"/>
        <cfvo type="percent" val="67"/>
      </iconSet>
    </cfRule>
  </conditionalFormatting>
  <conditionalFormatting sqref="E146">
    <cfRule type="iconSet" priority="8">
      <iconSet iconSet="3Symbols2" showValue="0">
        <cfvo type="percent" val="0"/>
        <cfvo type="percent" val="33"/>
        <cfvo type="percent" val="67"/>
      </iconSet>
    </cfRule>
  </conditionalFormatting>
  <conditionalFormatting sqref="E244">
    <cfRule type="iconSet" priority="10">
      <iconSet iconSet="3Symbols2" showValue="0">
        <cfvo type="percent" val="0"/>
        <cfvo type="percent" val="33"/>
        <cfvo type="percent" val="67"/>
      </iconSet>
    </cfRule>
  </conditionalFormatting>
  <conditionalFormatting sqref="E258">
    <cfRule type="iconSet" priority="7">
      <iconSet iconSet="3Symbols2" showValue="0">
        <cfvo type="percent" val="0"/>
        <cfvo type="percent" val="33"/>
        <cfvo type="percent" val="67"/>
      </iconSet>
    </cfRule>
  </conditionalFormatting>
  <conditionalFormatting sqref="G4">
    <cfRule type="iconSet" priority="6">
      <iconSet iconSet="3Symbols2" showValue="0">
        <cfvo type="percent" val="0"/>
        <cfvo type="percent" val="33"/>
        <cfvo type="percent" val="67"/>
      </iconSet>
    </cfRule>
  </conditionalFormatting>
  <conditionalFormatting sqref="H4">
    <cfRule type="iconSet" priority="5">
      <iconSet iconSet="3Symbols2" showValue="0">
        <cfvo type="percent" val="0"/>
        <cfvo type="percent" val="33"/>
        <cfvo type="percent" val="67"/>
      </iconSet>
    </cfRule>
  </conditionalFormatting>
  <conditionalFormatting sqref="I4">
    <cfRule type="iconSet" priority="4">
      <iconSet iconSet="3Symbols2" showValue="0">
        <cfvo type="percent" val="0"/>
        <cfvo type="percent" val="33"/>
        <cfvo type="percent" val="67"/>
      </iconSet>
    </cfRule>
  </conditionalFormatting>
  <conditionalFormatting sqref="N4">
    <cfRule type="iconSet" priority="3">
      <iconSet iconSet="3Symbols2" showValue="0">
        <cfvo type="percent" val="0"/>
        <cfvo type="percent" val="33"/>
        <cfvo type="percent" val="67"/>
      </iconSet>
    </cfRule>
  </conditionalFormatting>
  <conditionalFormatting sqref="O4">
    <cfRule type="iconSet" priority="2">
      <iconSet iconSet="3Symbols2" showValue="0">
        <cfvo type="percent" val="0"/>
        <cfvo type="percent" val="33"/>
        <cfvo type="percent" val="67"/>
      </iconSet>
    </cfRule>
  </conditionalFormatting>
  <conditionalFormatting sqref="Q4:R4">
    <cfRule type="iconSet" priority="1">
      <iconSet iconSet="3Symbols2" showValue="0">
        <cfvo type="percent" val="0"/>
        <cfvo type="percent" val="33"/>
        <cfvo type="percent" val="67"/>
      </iconSet>
    </cfRule>
  </conditionalFormatting>
  <hyperlinks>
    <hyperlink ref="A30" location="'Total List - Domestic'!A1" display="Home" xr:uid="{00000000-0004-0000-6900-000000000000}"/>
  </hyperlinks>
  <pageMargins left="0.7" right="0.7" top="0.75" bottom="0.75" header="0.3" footer="0.3"/>
  <pageSetup orientation="portrait" horizontalDpi="0" verticalDpi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dimension ref="A1:AF333"/>
  <sheetViews>
    <sheetView showGridLines="0" workbookViewId="0">
      <selection activeCell="R2" sqref="R2:R6"/>
    </sheetView>
  </sheetViews>
  <sheetFormatPr baseColWidth="10" defaultRowHeight="16" x14ac:dyDescent="0.2"/>
  <cols>
    <col min="1" max="1" width="51.33203125" customWidth="1"/>
    <col min="2" max="3" width="11" customWidth="1"/>
    <col min="4" max="4" width="10.83203125" customWidth="1"/>
    <col min="5" max="7" width="12.5" bestFit="1" customWidth="1"/>
    <col min="8" max="16" width="11" customWidth="1"/>
  </cols>
  <sheetData>
    <row r="1" spans="1:32" s="32" customFormat="1" x14ac:dyDescent="0.2">
      <c r="D1" s="32" t="str">
        <f>Requirements!D1</f>
        <v xml:space="preserve">  </v>
      </c>
      <c r="F1" s="32" t="str">
        <f>Requirements!F1</f>
        <v xml:space="preserve">  </v>
      </c>
      <c r="G1" s="32" t="str">
        <f>Requirements!G1</f>
        <v xml:space="preserve">  </v>
      </c>
      <c r="H1" s="32" t="str">
        <f>Requirements!H1</f>
        <v xml:space="preserve">  </v>
      </c>
      <c r="I1" s="32" t="str">
        <f>Requirements!I1</f>
        <v xml:space="preserve">  </v>
      </c>
      <c r="J1" s="32">
        <f>Requirements!J1</f>
        <v>0</v>
      </c>
      <c r="K1" s="32" t="str">
        <f>Requirements!K1</f>
        <v xml:space="preserve">  </v>
      </c>
      <c r="L1" s="32">
        <f>Requirements!L1</f>
        <v>0</v>
      </c>
      <c r="M1" s="32" t="str">
        <f>Requirements!M1</f>
        <v xml:space="preserve">  </v>
      </c>
      <c r="N1" s="32" t="str">
        <f>Requirements!N1</f>
        <v xml:space="preserve">  </v>
      </c>
      <c r="O1" s="32" t="str">
        <f>Requirements!O1</f>
        <v xml:space="preserve">  </v>
      </c>
      <c r="P1" s="32" t="str">
        <f>Requirements!P1</f>
        <v xml:space="preserve">  </v>
      </c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</row>
    <row r="2" spans="1:32" s="2" customFormat="1" x14ac:dyDescent="0.2">
      <c r="A2" s="117" t="str">
        <f>Requirements!A3</f>
        <v>MERCHANT CATEGORY</v>
      </c>
      <c r="B2" s="111" t="str">
        <f>Requirements!B2</f>
        <v>Aurora</v>
      </c>
      <c r="C2" s="112"/>
      <c r="D2" s="113"/>
      <c r="E2" s="19" t="str">
        <f>Requirements!E2</f>
        <v>Corvia</v>
      </c>
      <c r="F2" s="111" t="str">
        <f>Requirements!F2</f>
        <v>Signature Payments</v>
      </c>
      <c r="G2" s="112"/>
      <c r="H2" s="112"/>
      <c r="I2" s="113"/>
      <c r="J2" s="111" t="str">
        <f>Requirements!J2</f>
        <v xml:space="preserve">NAB        </v>
      </c>
      <c r="K2" s="112"/>
      <c r="L2" s="112"/>
      <c r="M2" s="112"/>
      <c r="N2" s="112"/>
      <c r="O2" s="113"/>
      <c r="P2" s="19" t="str">
        <f>Requirements!P2</f>
        <v>MERCH E</v>
      </c>
      <c r="Q2" s="19" t="str">
        <f>Requirements!Q2</f>
        <v>Maverick</v>
      </c>
      <c r="R2" s="19" t="str">
        <f>Requirements!R2</f>
        <v>Humboldt</v>
      </c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2" s="2" customFormat="1" x14ac:dyDescent="0.2">
      <c r="A3" s="117"/>
      <c r="B3" s="53" t="str">
        <f>Requirements!B3</f>
        <v>BBVA</v>
      </c>
      <c r="C3" s="53" t="str">
        <f>Requirements!C3</f>
        <v>EVOLVE</v>
      </c>
      <c r="D3" s="19" t="str">
        <f>Requirements!D3</f>
        <v>Merrick</v>
      </c>
      <c r="E3" s="19" t="str">
        <f>Requirements!E3</f>
        <v>MVB</v>
      </c>
      <c r="F3" s="19" t="str">
        <f>Requirements!F3</f>
        <v>EPX - BMO</v>
      </c>
      <c r="G3" s="19" t="str">
        <f>Requirements!G3</f>
        <v>EPX - FFB</v>
      </c>
      <c r="H3" s="19" t="str">
        <f>Requirements!H3</f>
        <v>Westam</v>
      </c>
      <c r="I3" s="19" t="str">
        <f>Requirements!I3</f>
        <v>Merrick</v>
      </c>
      <c r="J3" s="19" t="str">
        <f>Requirements!J3</f>
        <v>EPX-Cit</v>
      </c>
      <c r="K3" s="19" t="str">
        <f>Requirements!K3</f>
        <v>EPX-BMO</v>
      </c>
      <c r="L3" s="19" t="str">
        <f>Requirements!L3</f>
        <v>EPX-FFB</v>
      </c>
      <c r="M3" s="19" t="str">
        <f>Requirements!M3</f>
        <v>EPX-TBB</v>
      </c>
      <c r="N3" s="19" t="str">
        <f>Requirements!N3</f>
        <v>Global-Wells</v>
      </c>
      <c r="O3" s="19" t="str">
        <f>Requirements!O3</f>
        <v>FD-Wells</v>
      </c>
      <c r="P3" s="19" t="str">
        <f>Requirements!P3</f>
        <v>FFB</v>
      </c>
      <c r="Q3" s="19" t="str">
        <f>Requirements!Q3</f>
        <v>FFB</v>
      </c>
      <c r="R3" s="19" t="str">
        <f>Requirements!R3</f>
        <v>FFB</v>
      </c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2" s="2" customFormat="1" x14ac:dyDescent="0.2">
      <c r="A4" s="118" t="str">
        <f>Requirements!A72</f>
        <v>TRAVEL - TRAVEL PACKAGES</v>
      </c>
      <c r="B4" s="50" t="s">
        <v>96</v>
      </c>
      <c r="C4" s="50" t="s">
        <v>96</v>
      </c>
      <c r="D4" s="50" t="s">
        <v>96</v>
      </c>
      <c r="E4" s="50" t="s">
        <v>96</v>
      </c>
      <c r="F4" s="49" t="s">
        <v>96</v>
      </c>
      <c r="G4" s="49" t="s">
        <v>96</v>
      </c>
      <c r="H4" s="49" t="s">
        <v>96</v>
      </c>
      <c r="I4" s="49" t="s">
        <v>96</v>
      </c>
      <c r="J4" s="50" t="s">
        <v>96</v>
      </c>
      <c r="K4" s="50" t="s">
        <v>96</v>
      </c>
      <c r="L4" s="50" t="s">
        <v>96</v>
      </c>
      <c r="M4" s="50" t="s">
        <v>96</v>
      </c>
      <c r="N4" s="8" t="s">
        <v>79</v>
      </c>
      <c r="O4" s="8" t="s">
        <v>79</v>
      </c>
      <c r="P4" s="51" t="s">
        <v>79</v>
      </c>
      <c r="Q4" s="7">
        <v>1</v>
      </c>
      <c r="R4" s="7">
        <v>1</v>
      </c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7"/>
      <c r="AF4" s="17"/>
    </row>
    <row r="5" spans="1:32" s="2" customFormat="1" x14ac:dyDescent="0.2">
      <c r="A5" s="118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 s="2" customFormat="1" x14ac:dyDescent="0.2">
      <c r="A6" s="118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32" x14ac:dyDescent="0.2">
      <c r="E7" s="28"/>
    </row>
    <row r="8" spans="1:32" x14ac:dyDescent="0.2">
      <c r="E8" s="28"/>
    </row>
    <row r="9" spans="1:32" x14ac:dyDescent="0.2">
      <c r="E9" s="28"/>
    </row>
    <row r="10" spans="1:32" x14ac:dyDescent="0.2">
      <c r="A10" s="32"/>
      <c r="B10" s="32"/>
      <c r="C10" s="32"/>
      <c r="D10" s="32"/>
      <c r="E10" s="28"/>
      <c r="F10" s="32"/>
      <c r="G10" s="32"/>
      <c r="H10" s="32"/>
    </row>
    <row r="11" spans="1:32" x14ac:dyDescent="0.2">
      <c r="A11" s="32"/>
      <c r="B11" s="32"/>
      <c r="C11" s="32"/>
      <c r="D11" s="32"/>
      <c r="E11" s="28"/>
      <c r="F11" s="32"/>
      <c r="G11" s="32"/>
      <c r="H11" s="32"/>
    </row>
    <row r="12" spans="1:32" x14ac:dyDescent="0.2">
      <c r="A12" s="36"/>
      <c r="B12" s="37"/>
      <c r="C12" s="37"/>
      <c r="D12" s="37"/>
      <c r="E12" s="28"/>
      <c r="F12" s="37"/>
      <c r="G12" s="37"/>
      <c r="H12" s="37"/>
    </row>
    <row r="13" spans="1:32" x14ac:dyDescent="0.2">
      <c r="A13" s="41"/>
      <c r="B13" s="41"/>
      <c r="C13" s="41"/>
      <c r="D13" s="41"/>
      <c r="E13" s="28"/>
      <c r="F13" s="41"/>
      <c r="G13" s="41"/>
      <c r="H13" s="41"/>
    </row>
    <row r="14" spans="1:32" x14ac:dyDescent="0.2">
      <c r="A14" s="35"/>
      <c r="B14" s="34"/>
      <c r="C14" s="34"/>
      <c r="D14" s="34"/>
      <c r="E14" s="28"/>
      <c r="F14" s="34"/>
      <c r="G14" s="34"/>
      <c r="H14" s="34"/>
    </row>
    <row r="15" spans="1:32" x14ac:dyDescent="0.2">
      <c r="A15" s="35"/>
      <c r="B15" s="34"/>
      <c r="C15" s="34"/>
      <c r="D15" s="34"/>
      <c r="E15" s="28"/>
      <c r="F15" s="34"/>
      <c r="G15" s="34"/>
      <c r="H15" s="34"/>
    </row>
    <row r="16" spans="1:32" x14ac:dyDescent="0.2">
      <c r="A16" s="35"/>
      <c r="B16" s="34"/>
      <c r="C16" s="34"/>
      <c r="D16" s="34"/>
      <c r="E16" s="28"/>
      <c r="F16" s="34"/>
      <c r="G16" s="34"/>
      <c r="H16" s="34"/>
    </row>
    <row r="17" spans="1:8" x14ac:dyDescent="0.2">
      <c r="A17" s="35"/>
      <c r="B17" s="34"/>
      <c r="C17" s="34"/>
      <c r="D17" s="34"/>
      <c r="E17" s="28"/>
      <c r="F17" s="34"/>
      <c r="G17" s="34"/>
      <c r="H17" s="34"/>
    </row>
    <row r="18" spans="1:8" x14ac:dyDescent="0.2">
      <c r="A18" s="35"/>
      <c r="B18" s="34"/>
      <c r="C18" s="34"/>
      <c r="D18" s="34"/>
      <c r="E18" s="28"/>
      <c r="F18" s="34"/>
      <c r="G18" s="34"/>
      <c r="H18" s="34"/>
    </row>
    <row r="19" spans="1:8" x14ac:dyDescent="0.2">
      <c r="A19" s="38"/>
      <c r="B19" s="39"/>
      <c r="C19" s="39"/>
      <c r="D19" s="39"/>
      <c r="E19" s="28"/>
      <c r="F19" s="39"/>
      <c r="G19" s="39"/>
      <c r="H19" s="39"/>
    </row>
    <row r="20" spans="1:8" x14ac:dyDescent="0.2">
      <c r="A20" s="41"/>
      <c r="B20" s="41"/>
      <c r="C20" s="41"/>
      <c r="D20" s="41"/>
      <c r="E20" s="28"/>
      <c r="F20" s="41"/>
      <c r="G20" s="41"/>
      <c r="H20" s="41"/>
    </row>
    <row r="21" spans="1:8" x14ac:dyDescent="0.2">
      <c r="A21" s="35"/>
      <c r="B21" s="34"/>
      <c r="C21" s="34"/>
      <c r="D21" s="34"/>
      <c r="E21" s="44"/>
      <c r="F21" s="34"/>
      <c r="G21" s="34"/>
      <c r="H21" s="34"/>
    </row>
    <row r="22" spans="1:8" x14ac:dyDescent="0.2">
      <c r="A22" s="35"/>
      <c r="B22" s="34"/>
      <c r="C22" s="34"/>
      <c r="D22" s="34"/>
      <c r="E22" s="28"/>
      <c r="F22" s="34"/>
      <c r="G22" s="34"/>
      <c r="H22" s="34"/>
    </row>
    <row r="23" spans="1:8" x14ac:dyDescent="0.2">
      <c r="A23" s="35"/>
      <c r="B23" s="34"/>
      <c r="C23" s="34"/>
      <c r="D23" s="34"/>
      <c r="E23" s="28"/>
      <c r="F23" s="34"/>
      <c r="G23" s="34"/>
      <c r="H23" s="34"/>
    </row>
    <row r="24" spans="1:8" x14ac:dyDescent="0.2">
      <c r="A24" s="35"/>
      <c r="B24" s="34"/>
      <c r="C24" s="34"/>
      <c r="D24" s="34"/>
      <c r="E24" s="28"/>
      <c r="F24" s="34"/>
      <c r="G24" s="34"/>
      <c r="H24" s="34"/>
    </row>
    <row r="25" spans="1:8" x14ac:dyDescent="0.2">
      <c r="A25" s="35"/>
      <c r="B25" s="34"/>
      <c r="C25" s="34"/>
      <c r="D25" s="34"/>
      <c r="E25" s="28"/>
      <c r="F25" s="34"/>
      <c r="G25" s="34"/>
      <c r="H25" s="34"/>
    </row>
    <row r="26" spans="1:8" x14ac:dyDescent="0.2">
      <c r="A26" s="18"/>
      <c r="B26" s="18"/>
      <c r="C26" s="18"/>
      <c r="D26" s="18"/>
      <c r="E26" s="28"/>
      <c r="F26" s="18"/>
      <c r="G26" s="18"/>
      <c r="H26" s="18"/>
    </row>
    <row r="27" spans="1:8" x14ac:dyDescent="0.2">
      <c r="A27" s="18"/>
      <c r="B27" s="18"/>
      <c r="C27" s="18"/>
      <c r="D27" s="18"/>
      <c r="E27" s="28"/>
      <c r="F27" s="18"/>
      <c r="G27" s="18"/>
      <c r="H27" s="18"/>
    </row>
    <row r="28" spans="1:8" x14ac:dyDescent="0.2">
      <c r="A28" s="18"/>
      <c r="B28" s="18"/>
      <c r="C28" s="18"/>
      <c r="D28" s="18"/>
      <c r="E28" s="28"/>
      <c r="F28" s="18"/>
      <c r="G28" s="18"/>
      <c r="H28" s="18"/>
    </row>
    <row r="29" spans="1:8" x14ac:dyDescent="0.2">
      <c r="A29" s="18"/>
      <c r="B29" s="18"/>
      <c r="C29" s="18"/>
      <c r="D29" s="18"/>
      <c r="E29" s="28"/>
      <c r="F29" s="18"/>
      <c r="G29" s="18"/>
      <c r="H29" s="18"/>
    </row>
    <row r="30" spans="1:8" x14ac:dyDescent="0.2">
      <c r="A30" s="14" t="s">
        <v>65</v>
      </c>
      <c r="B30" s="18"/>
      <c r="C30" s="18"/>
      <c r="D30" s="18"/>
      <c r="E30" s="28"/>
      <c r="F30" s="18"/>
      <c r="G30" s="18"/>
      <c r="H30" s="18"/>
    </row>
    <row r="31" spans="1:8" x14ac:dyDescent="0.2">
      <c r="E31" s="28"/>
    </row>
    <row r="32" spans="1:8" x14ac:dyDescent="0.2">
      <c r="E32" s="28"/>
    </row>
    <row r="33" spans="5:5" x14ac:dyDescent="0.2">
      <c r="E33" s="28"/>
    </row>
    <row r="34" spans="5:5" x14ac:dyDescent="0.2">
      <c r="E34" s="28"/>
    </row>
    <row r="35" spans="5:5" x14ac:dyDescent="0.2">
      <c r="E35" s="44"/>
    </row>
    <row r="36" spans="5:5" x14ac:dyDescent="0.2">
      <c r="E36" s="28"/>
    </row>
    <row r="37" spans="5:5" x14ac:dyDescent="0.2">
      <c r="E37" s="28"/>
    </row>
    <row r="38" spans="5:5" x14ac:dyDescent="0.2">
      <c r="E38" s="28"/>
    </row>
    <row r="39" spans="5:5" x14ac:dyDescent="0.2">
      <c r="E39" s="28"/>
    </row>
    <row r="40" spans="5:5" x14ac:dyDescent="0.2">
      <c r="E40" s="28"/>
    </row>
    <row r="41" spans="5:5" x14ac:dyDescent="0.2">
      <c r="E41" s="28"/>
    </row>
    <row r="42" spans="5:5" x14ac:dyDescent="0.2">
      <c r="E42" s="28"/>
    </row>
    <row r="43" spans="5:5" x14ac:dyDescent="0.2">
      <c r="E43" s="28"/>
    </row>
    <row r="44" spans="5:5" x14ac:dyDescent="0.2">
      <c r="E44" s="28"/>
    </row>
    <row r="45" spans="5:5" x14ac:dyDescent="0.2">
      <c r="E45" s="28"/>
    </row>
    <row r="46" spans="5:5" x14ac:dyDescent="0.2">
      <c r="E46" s="28"/>
    </row>
    <row r="47" spans="5:5" x14ac:dyDescent="0.2">
      <c r="E47" s="28"/>
    </row>
    <row r="48" spans="5:5" x14ac:dyDescent="0.2">
      <c r="E48" s="28"/>
    </row>
    <row r="49" spans="5:5" x14ac:dyDescent="0.2">
      <c r="E49" s="28"/>
    </row>
    <row r="50" spans="5:5" x14ac:dyDescent="0.2">
      <c r="E50" s="28"/>
    </row>
    <row r="51" spans="5:5" x14ac:dyDescent="0.2">
      <c r="E51" s="28"/>
    </row>
    <row r="52" spans="5:5" x14ac:dyDescent="0.2">
      <c r="E52" s="28"/>
    </row>
    <row r="53" spans="5:5" x14ac:dyDescent="0.2">
      <c r="E53" s="28"/>
    </row>
    <row r="54" spans="5:5" x14ac:dyDescent="0.2">
      <c r="E54" s="28"/>
    </row>
    <row r="55" spans="5:5" x14ac:dyDescent="0.2">
      <c r="E55" s="28"/>
    </row>
    <row r="56" spans="5:5" x14ac:dyDescent="0.2">
      <c r="E56" s="28"/>
    </row>
    <row r="57" spans="5:5" x14ac:dyDescent="0.2">
      <c r="E57" s="28"/>
    </row>
    <row r="58" spans="5:5" x14ac:dyDescent="0.2">
      <c r="E58" s="28"/>
    </row>
    <row r="59" spans="5:5" x14ac:dyDescent="0.2">
      <c r="E59" s="28"/>
    </row>
    <row r="60" spans="5:5" x14ac:dyDescent="0.2">
      <c r="E60" s="28"/>
    </row>
    <row r="61" spans="5:5" x14ac:dyDescent="0.2">
      <c r="E61" s="28"/>
    </row>
    <row r="62" spans="5:5" x14ac:dyDescent="0.2">
      <c r="E62" s="28"/>
    </row>
    <row r="63" spans="5:5" x14ac:dyDescent="0.2">
      <c r="E63" s="28"/>
    </row>
    <row r="64" spans="5:5" x14ac:dyDescent="0.2">
      <c r="E64" s="28"/>
    </row>
    <row r="65" spans="5:5" x14ac:dyDescent="0.2">
      <c r="E65" s="28"/>
    </row>
    <row r="66" spans="5:5" x14ac:dyDescent="0.2">
      <c r="E66" s="28"/>
    </row>
    <row r="67" spans="5:5" x14ac:dyDescent="0.2">
      <c r="E67" s="28"/>
    </row>
    <row r="68" spans="5:5" x14ac:dyDescent="0.2">
      <c r="E68" s="28"/>
    </row>
    <row r="69" spans="5:5" x14ac:dyDescent="0.2">
      <c r="E69" s="28"/>
    </row>
    <row r="70" spans="5:5" x14ac:dyDescent="0.2">
      <c r="E70" s="28"/>
    </row>
    <row r="71" spans="5:5" x14ac:dyDescent="0.2">
      <c r="E71" s="28"/>
    </row>
    <row r="72" spans="5:5" x14ac:dyDescent="0.2">
      <c r="E72" s="28"/>
    </row>
    <row r="73" spans="5:5" x14ac:dyDescent="0.2">
      <c r="E73" s="28"/>
    </row>
    <row r="74" spans="5:5" x14ac:dyDescent="0.2">
      <c r="E74" s="28"/>
    </row>
    <row r="75" spans="5:5" x14ac:dyDescent="0.2">
      <c r="E75" s="28"/>
    </row>
    <row r="76" spans="5:5" x14ac:dyDescent="0.2">
      <c r="E76" s="28"/>
    </row>
    <row r="77" spans="5:5" x14ac:dyDescent="0.2">
      <c r="E77" s="28"/>
    </row>
    <row r="78" spans="5:5" x14ac:dyDescent="0.2">
      <c r="E78" s="28"/>
    </row>
    <row r="79" spans="5:5" x14ac:dyDescent="0.2">
      <c r="E79" s="28"/>
    </row>
    <row r="80" spans="5:5" x14ac:dyDescent="0.2">
      <c r="E80" s="28"/>
    </row>
    <row r="81" spans="5:5" x14ac:dyDescent="0.2">
      <c r="E81" s="28"/>
    </row>
    <row r="82" spans="5:5" x14ac:dyDescent="0.2">
      <c r="E82" s="28"/>
    </row>
    <row r="83" spans="5:5" x14ac:dyDescent="0.2">
      <c r="E83" s="28"/>
    </row>
    <row r="84" spans="5:5" x14ac:dyDescent="0.2">
      <c r="E84" s="28"/>
    </row>
    <row r="85" spans="5:5" x14ac:dyDescent="0.2">
      <c r="E85" s="28"/>
    </row>
    <row r="86" spans="5:5" x14ac:dyDescent="0.2">
      <c r="E86" s="28"/>
    </row>
    <row r="87" spans="5:5" x14ac:dyDescent="0.2">
      <c r="E87" s="28"/>
    </row>
    <row r="88" spans="5:5" x14ac:dyDescent="0.2">
      <c r="E88" s="28"/>
    </row>
    <row r="89" spans="5:5" x14ac:dyDescent="0.2">
      <c r="E89" s="28"/>
    </row>
    <row r="90" spans="5:5" x14ac:dyDescent="0.2">
      <c r="E90" s="28"/>
    </row>
    <row r="91" spans="5:5" x14ac:dyDescent="0.2">
      <c r="E91" s="28"/>
    </row>
    <row r="92" spans="5:5" x14ac:dyDescent="0.2">
      <c r="E92" s="28"/>
    </row>
    <row r="93" spans="5:5" x14ac:dyDescent="0.2">
      <c r="E93" s="28"/>
    </row>
    <row r="94" spans="5:5" x14ac:dyDescent="0.2">
      <c r="E94" s="28"/>
    </row>
    <row r="95" spans="5:5" x14ac:dyDescent="0.2">
      <c r="E95" s="28"/>
    </row>
    <row r="96" spans="5:5" x14ac:dyDescent="0.2">
      <c r="E96" s="28"/>
    </row>
    <row r="97" spans="5:5" x14ac:dyDescent="0.2">
      <c r="E97" s="28"/>
    </row>
    <row r="98" spans="5:5" x14ac:dyDescent="0.2">
      <c r="E98" s="28"/>
    </row>
    <row r="99" spans="5:5" x14ac:dyDescent="0.2">
      <c r="E99" s="28"/>
    </row>
    <row r="100" spans="5:5" x14ac:dyDescent="0.2">
      <c r="E100" s="28"/>
    </row>
    <row r="101" spans="5:5" x14ac:dyDescent="0.2">
      <c r="E101" s="28"/>
    </row>
    <row r="102" spans="5:5" x14ac:dyDescent="0.2">
      <c r="E102" s="28"/>
    </row>
    <row r="103" spans="5:5" x14ac:dyDescent="0.2">
      <c r="E103" s="28"/>
    </row>
    <row r="104" spans="5:5" x14ac:dyDescent="0.2">
      <c r="E104" s="28"/>
    </row>
    <row r="105" spans="5:5" x14ac:dyDescent="0.2">
      <c r="E105" s="28"/>
    </row>
    <row r="106" spans="5:5" x14ac:dyDescent="0.2">
      <c r="E106" s="28"/>
    </row>
    <row r="107" spans="5:5" x14ac:dyDescent="0.2">
      <c r="E107" s="28"/>
    </row>
    <row r="108" spans="5:5" x14ac:dyDescent="0.2">
      <c r="E108" s="28"/>
    </row>
    <row r="109" spans="5:5" x14ac:dyDescent="0.2">
      <c r="E109" s="28"/>
    </row>
    <row r="110" spans="5:5" x14ac:dyDescent="0.2">
      <c r="E110" s="28"/>
    </row>
    <row r="111" spans="5:5" x14ac:dyDescent="0.2">
      <c r="E111" s="28"/>
    </row>
    <row r="112" spans="5:5" x14ac:dyDescent="0.2">
      <c r="E112" s="28"/>
    </row>
    <row r="115" spans="5:5" x14ac:dyDescent="0.2">
      <c r="E115" s="28"/>
    </row>
    <row r="116" spans="5:5" x14ac:dyDescent="0.2">
      <c r="E116" s="28"/>
    </row>
    <row r="117" spans="5:5" x14ac:dyDescent="0.2">
      <c r="E117" s="28"/>
    </row>
    <row r="118" spans="5:5" x14ac:dyDescent="0.2">
      <c r="E118" s="28"/>
    </row>
    <row r="119" spans="5:5" x14ac:dyDescent="0.2">
      <c r="E119" s="28"/>
    </row>
    <row r="120" spans="5:5" x14ac:dyDescent="0.2">
      <c r="E120" s="28"/>
    </row>
    <row r="121" spans="5:5" x14ac:dyDescent="0.2">
      <c r="E121" s="28"/>
    </row>
    <row r="122" spans="5:5" x14ac:dyDescent="0.2">
      <c r="E122" s="28"/>
    </row>
    <row r="123" spans="5:5" x14ac:dyDescent="0.2">
      <c r="E123" s="28"/>
    </row>
    <row r="124" spans="5:5" x14ac:dyDescent="0.2">
      <c r="E124" s="28"/>
    </row>
    <row r="125" spans="5:5" x14ac:dyDescent="0.2">
      <c r="E125" s="28"/>
    </row>
    <row r="126" spans="5:5" x14ac:dyDescent="0.2">
      <c r="E126" s="28"/>
    </row>
    <row r="127" spans="5:5" x14ac:dyDescent="0.2">
      <c r="E127" s="28"/>
    </row>
    <row r="128" spans="5:5" x14ac:dyDescent="0.2">
      <c r="E128" s="28"/>
    </row>
    <row r="129" spans="5:5" x14ac:dyDescent="0.2">
      <c r="E129" s="28"/>
    </row>
    <row r="130" spans="5:5" x14ac:dyDescent="0.2">
      <c r="E130" s="28"/>
    </row>
    <row r="131" spans="5:5" x14ac:dyDescent="0.2">
      <c r="E131" s="28"/>
    </row>
    <row r="132" spans="5:5" x14ac:dyDescent="0.2">
      <c r="E132" s="27"/>
    </row>
    <row r="133" spans="5:5" x14ac:dyDescent="0.2">
      <c r="E133" s="28"/>
    </row>
    <row r="134" spans="5:5" x14ac:dyDescent="0.2">
      <c r="E134" s="28"/>
    </row>
    <row r="135" spans="5:5" x14ac:dyDescent="0.2">
      <c r="E135" s="28"/>
    </row>
    <row r="136" spans="5:5" x14ac:dyDescent="0.2">
      <c r="E136" s="28"/>
    </row>
    <row r="137" spans="5:5" x14ac:dyDescent="0.2">
      <c r="E137" s="28"/>
    </row>
    <row r="138" spans="5:5" x14ac:dyDescent="0.2">
      <c r="E138" s="28"/>
    </row>
    <row r="139" spans="5:5" x14ac:dyDescent="0.2">
      <c r="E139" s="28"/>
    </row>
    <row r="140" spans="5:5" x14ac:dyDescent="0.2">
      <c r="E140" s="28"/>
    </row>
    <row r="141" spans="5:5" x14ac:dyDescent="0.2">
      <c r="E141" s="28"/>
    </row>
    <row r="142" spans="5:5" x14ac:dyDescent="0.2">
      <c r="E142" s="28"/>
    </row>
    <row r="143" spans="5:5" x14ac:dyDescent="0.2">
      <c r="E143" s="28"/>
    </row>
    <row r="144" spans="5:5" x14ac:dyDescent="0.2">
      <c r="E144" s="28"/>
    </row>
    <row r="145" spans="5:5" x14ac:dyDescent="0.2">
      <c r="E145" s="28"/>
    </row>
    <row r="146" spans="5:5" x14ac:dyDescent="0.2">
      <c r="E146" s="27"/>
    </row>
    <row r="147" spans="5:5" x14ac:dyDescent="0.2">
      <c r="E147" s="28"/>
    </row>
    <row r="148" spans="5:5" x14ac:dyDescent="0.2">
      <c r="E148" s="28"/>
    </row>
    <row r="149" spans="5:5" x14ac:dyDescent="0.2">
      <c r="E149" s="28"/>
    </row>
    <row r="150" spans="5:5" x14ac:dyDescent="0.2">
      <c r="E150" s="28"/>
    </row>
    <row r="151" spans="5:5" x14ac:dyDescent="0.2">
      <c r="E151" s="28"/>
    </row>
    <row r="152" spans="5:5" x14ac:dyDescent="0.2">
      <c r="E152" s="28"/>
    </row>
    <row r="153" spans="5:5" x14ac:dyDescent="0.2">
      <c r="E153" s="28"/>
    </row>
    <row r="154" spans="5:5" x14ac:dyDescent="0.2">
      <c r="E154" s="28"/>
    </row>
    <row r="155" spans="5:5" x14ac:dyDescent="0.2">
      <c r="E155" s="28"/>
    </row>
    <row r="156" spans="5:5" x14ac:dyDescent="0.2">
      <c r="E156" s="28"/>
    </row>
    <row r="157" spans="5:5" x14ac:dyDescent="0.2">
      <c r="E157" s="28"/>
    </row>
    <row r="158" spans="5:5" x14ac:dyDescent="0.2">
      <c r="E158" s="28"/>
    </row>
    <row r="159" spans="5:5" x14ac:dyDescent="0.2">
      <c r="E159" s="28"/>
    </row>
    <row r="160" spans="5:5" x14ac:dyDescent="0.2">
      <c r="E160" s="28"/>
    </row>
    <row r="161" spans="5:5" x14ac:dyDescent="0.2">
      <c r="E161" s="28"/>
    </row>
    <row r="162" spans="5:5" x14ac:dyDescent="0.2">
      <c r="E162" s="28"/>
    </row>
    <row r="163" spans="5:5" x14ac:dyDescent="0.2">
      <c r="E163" s="28"/>
    </row>
    <row r="164" spans="5:5" x14ac:dyDescent="0.2">
      <c r="E164" s="28"/>
    </row>
    <row r="165" spans="5:5" x14ac:dyDescent="0.2">
      <c r="E165" s="28"/>
    </row>
    <row r="166" spans="5:5" x14ac:dyDescent="0.2">
      <c r="E166" s="28"/>
    </row>
    <row r="167" spans="5:5" x14ac:dyDescent="0.2">
      <c r="E167" s="28"/>
    </row>
    <row r="168" spans="5:5" x14ac:dyDescent="0.2">
      <c r="E168" s="28"/>
    </row>
    <row r="169" spans="5:5" x14ac:dyDescent="0.2">
      <c r="E169" s="28"/>
    </row>
    <row r="170" spans="5:5" x14ac:dyDescent="0.2">
      <c r="E170" s="28"/>
    </row>
    <row r="171" spans="5:5" x14ac:dyDescent="0.2">
      <c r="E171" s="28"/>
    </row>
    <row r="172" spans="5:5" x14ac:dyDescent="0.2">
      <c r="E172" s="28"/>
    </row>
    <row r="173" spans="5:5" x14ac:dyDescent="0.2">
      <c r="E173" s="28"/>
    </row>
    <row r="174" spans="5:5" x14ac:dyDescent="0.2">
      <c r="E174" s="28"/>
    </row>
    <row r="175" spans="5:5" x14ac:dyDescent="0.2">
      <c r="E175" s="28"/>
    </row>
    <row r="176" spans="5:5" x14ac:dyDescent="0.2">
      <c r="E176" s="28"/>
    </row>
    <row r="177" spans="5:5" x14ac:dyDescent="0.2">
      <c r="E177" s="28"/>
    </row>
    <row r="178" spans="5:5" x14ac:dyDescent="0.2">
      <c r="E178" s="28"/>
    </row>
    <row r="179" spans="5:5" x14ac:dyDescent="0.2">
      <c r="E179" s="28"/>
    </row>
    <row r="180" spans="5:5" x14ac:dyDescent="0.2">
      <c r="E180" s="28"/>
    </row>
    <row r="181" spans="5:5" x14ac:dyDescent="0.2">
      <c r="E181" s="28"/>
    </row>
    <row r="182" spans="5:5" x14ac:dyDescent="0.2">
      <c r="E182" s="28"/>
    </row>
    <row r="183" spans="5:5" x14ac:dyDescent="0.2">
      <c r="E183" s="28"/>
    </row>
    <row r="184" spans="5:5" x14ac:dyDescent="0.2">
      <c r="E184" s="28"/>
    </row>
    <row r="185" spans="5:5" x14ac:dyDescent="0.2">
      <c r="E185" s="28"/>
    </row>
    <row r="186" spans="5:5" x14ac:dyDescent="0.2">
      <c r="E186" s="28"/>
    </row>
    <row r="187" spans="5:5" x14ac:dyDescent="0.2">
      <c r="E187" s="28"/>
    </row>
    <row r="188" spans="5:5" x14ac:dyDescent="0.2">
      <c r="E188" s="28"/>
    </row>
    <row r="189" spans="5:5" x14ac:dyDescent="0.2">
      <c r="E189" s="28"/>
    </row>
    <row r="190" spans="5:5" x14ac:dyDescent="0.2">
      <c r="E190" s="28"/>
    </row>
    <row r="191" spans="5:5" x14ac:dyDescent="0.2">
      <c r="E191" s="28"/>
    </row>
    <row r="192" spans="5:5" x14ac:dyDescent="0.2">
      <c r="E192" s="28"/>
    </row>
    <row r="193" spans="5:5" x14ac:dyDescent="0.2">
      <c r="E193" s="28"/>
    </row>
    <row r="194" spans="5:5" x14ac:dyDescent="0.2">
      <c r="E194" s="28"/>
    </row>
    <row r="195" spans="5:5" x14ac:dyDescent="0.2">
      <c r="E195" s="28"/>
    </row>
    <row r="196" spans="5:5" x14ac:dyDescent="0.2">
      <c r="E196" s="28"/>
    </row>
    <row r="197" spans="5:5" x14ac:dyDescent="0.2">
      <c r="E197" s="28"/>
    </row>
    <row r="198" spans="5:5" x14ac:dyDescent="0.2">
      <c r="E198" s="28"/>
    </row>
    <row r="199" spans="5:5" x14ac:dyDescent="0.2">
      <c r="E199" s="28"/>
    </row>
    <row r="200" spans="5:5" x14ac:dyDescent="0.2">
      <c r="E200" s="28"/>
    </row>
    <row r="201" spans="5:5" x14ac:dyDescent="0.2">
      <c r="E201" s="28"/>
    </row>
    <row r="202" spans="5:5" x14ac:dyDescent="0.2">
      <c r="E202" s="28"/>
    </row>
    <row r="203" spans="5:5" x14ac:dyDescent="0.2">
      <c r="E203" s="28"/>
    </row>
    <row r="204" spans="5:5" x14ac:dyDescent="0.2">
      <c r="E204" s="28"/>
    </row>
    <row r="205" spans="5:5" x14ac:dyDescent="0.2">
      <c r="E205" s="28"/>
    </row>
    <row r="206" spans="5:5" x14ac:dyDescent="0.2">
      <c r="E206" s="28"/>
    </row>
    <row r="207" spans="5:5" x14ac:dyDescent="0.2">
      <c r="E207" s="28"/>
    </row>
    <row r="208" spans="5:5" x14ac:dyDescent="0.2">
      <c r="E208" s="28"/>
    </row>
    <row r="209" spans="5:5" x14ac:dyDescent="0.2">
      <c r="E209" s="28"/>
    </row>
    <row r="210" spans="5:5" x14ac:dyDescent="0.2">
      <c r="E210" s="28"/>
    </row>
    <row r="211" spans="5:5" x14ac:dyDescent="0.2">
      <c r="E211" s="28"/>
    </row>
    <row r="212" spans="5:5" x14ac:dyDescent="0.2">
      <c r="E212" s="28"/>
    </row>
    <row r="213" spans="5:5" x14ac:dyDescent="0.2">
      <c r="E213" s="28"/>
    </row>
    <row r="214" spans="5:5" x14ac:dyDescent="0.2">
      <c r="E214" s="28"/>
    </row>
    <row r="215" spans="5:5" x14ac:dyDescent="0.2">
      <c r="E215" s="28"/>
    </row>
    <row r="216" spans="5:5" x14ac:dyDescent="0.2">
      <c r="E216" s="28"/>
    </row>
    <row r="217" spans="5:5" x14ac:dyDescent="0.2">
      <c r="E217" s="28"/>
    </row>
    <row r="218" spans="5:5" x14ac:dyDescent="0.2">
      <c r="E218" s="28"/>
    </row>
    <row r="219" spans="5:5" x14ac:dyDescent="0.2">
      <c r="E219" s="28"/>
    </row>
    <row r="220" spans="5:5" x14ac:dyDescent="0.2">
      <c r="E220" s="28"/>
    </row>
    <row r="221" spans="5:5" x14ac:dyDescent="0.2">
      <c r="E221" s="28"/>
    </row>
    <row r="222" spans="5:5" x14ac:dyDescent="0.2">
      <c r="E222" s="27"/>
    </row>
    <row r="223" spans="5:5" x14ac:dyDescent="0.2">
      <c r="E223" s="27"/>
    </row>
    <row r="224" spans="5:5" x14ac:dyDescent="0.2">
      <c r="E224" s="27"/>
    </row>
    <row r="227" spans="5:5" x14ac:dyDescent="0.2">
      <c r="E227" s="28"/>
    </row>
    <row r="228" spans="5:5" x14ac:dyDescent="0.2">
      <c r="E228" s="28"/>
    </row>
    <row r="229" spans="5:5" x14ac:dyDescent="0.2">
      <c r="E229" s="28"/>
    </row>
    <row r="230" spans="5:5" x14ac:dyDescent="0.2">
      <c r="E230" s="28"/>
    </row>
    <row r="231" spans="5:5" x14ac:dyDescent="0.2">
      <c r="E231" s="28"/>
    </row>
    <row r="232" spans="5:5" x14ac:dyDescent="0.2">
      <c r="E232" s="28"/>
    </row>
    <row r="233" spans="5:5" x14ac:dyDescent="0.2">
      <c r="E233" s="28"/>
    </row>
    <row r="234" spans="5:5" x14ac:dyDescent="0.2">
      <c r="E234" s="28"/>
    </row>
    <row r="235" spans="5:5" x14ac:dyDescent="0.2">
      <c r="E235" s="28"/>
    </row>
    <row r="236" spans="5:5" x14ac:dyDescent="0.2">
      <c r="E236" s="28"/>
    </row>
    <row r="237" spans="5:5" x14ac:dyDescent="0.2">
      <c r="E237" s="28"/>
    </row>
    <row r="238" spans="5:5" x14ac:dyDescent="0.2">
      <c r="E238" s="28"/>
    </row>
    <row r="239" spans="5:5" x14ac:dyDescent="0.2">
      <c r="E239" s="28"/>
    </row>
    <row r="240" spans="5:5" x14ac:dyDescent="0.2">
      <c r="E240" s="28"/>
    </row>
    <row r="241" spans="5:5" x14ac:dyDescent="0.2">
      <c r="E241" s="28"/>
    </row>
    <row r="242" spans="5:5" x14ac:dyDescent="0.2">
      <c r="E242" s="28"/>
    </row>
    <row r="243" spans="5:5" x14ac:dyDescent="0.2">
      <c r="E243" s="28"/>
    </row>
    <row r="244" spans="5:5" x14ac:dyDescent="0.2">
      <c r="E244" s="27"/>
    </row>
    <row r="245" spans="5:5" x14ac:dyDescent="0.2">
      <c r="E245" s="28"/>
    </row>
    <row r="246" spans="5:5" x14ac:dyDescent="0.2">
      <c r="E246" s="28"/>
    </row>
    <row r="247" spans="5:5" x14ac:dyDescent="0.2">
      <c r="E247" s="28"/>
    </row>
    <row r="248" spans="5:5" x14ac:dyDescent="0.2">
      <c r="E248" s="28"/>
    </row>
    <row r="249" spans="5:5" x14ac:dyDescent="0.2">
      <c r="E249" s="28"/>
    </row>
    <row r="250" spans="5:5" x14ac:dyDescent="0.2">
      <c r="E250" s="28"/>
    </row>
    <row r="251" spans="5:5" x14ac:dyDescent="0.2">
      <c r="E251" s="28"/>
    </row>
    <row r="252" spans="5:5" x14ac:dyDescent="0.2">
      <c r="E252" s="28"/>
    </row>
    <row r="253" spans="5:5" x14ac:dyDescent="0.2">
      <c r="E253" s="28"/>
    </row>
    <row r="254" spans="5:5" x14ac:dyDescent="0.2">
      <c r="E254" s="28"/>
    </row>
    <row r="255" spans="5:5" x14ac:dyDescent="0.2">
      <c r="E255" s="28"/>
    </row>
    <row r="256" spans="5:5" x14ac:dyDescent="0.2">
      <c r="E256" s="28"/>
    </row>
    <row r="257" spans="5:5" x14ac:dyDescent="0.2">
      <c r="E257" s="28"/>
    </row>
    <row r="258" spans="5:5" x14ac:dyDescent="0.2">
      <c r="E258" s="27"/>
    </row>
    <row r="259" spans="5:5" x14ac:dyDescent="0.2">
      <c r="E259" s="28"/>
    </row>
    <row r="260" spans="5:5" x14ac:dyDescent="0.2">
      <c r="E260" s="28"/>
    </row>
    <row r="261" spans="5:5" x14ac:dyDescent="0.2">
      <c r="E261" s="28"/>
    </row>
    <row r="262" spans="5:5" x14ac:dyDescent="0.2">
      <c r="E262" s="28"/>
    </row>
    <row r="263" spans="5:5" x14ac:dyDescent="0.2">
      <c r="E263" s="28"/>
    </row>
    <row r="264" spans="5:5" x14ac:dyDescent="0.2">
      <c r="E264" s="28"/>
    </row>
    <row r="265" spans="5:5" x14ac:dyDescent="0.2">
      <c r="E265" s="28"/>
    </row>
    <row r="266" spans="5:5" x14ac:dyDescent="0.2">
      <c r="E266" s="28"/>
    </row>
    <row r="267" spans="5:5" x14ac:dyDescent="0.2">
      <c r="E267" s="28"/>
    </row>
    <row r="268" spans="5:5" x14ac:dyDescent="0.2">
      <c r="E268" s="28"/>
    </row>
    <row r="269" spans="5:5" x14ac:dyDescent="0.2">
      <c r="E269" s="28"/>
    </row>
    <row r="270" spans="5:5" x14ac:dyDescent="0.2">
      <c r="E270" s="28"/>
    </row>
    <row r="271" spans="5:5" x14ac:dyDescent="0.2">
      <c r="E271" s="28"/>
    </row>
    <row r="272" spans="5:5" x14ac:dyDescent="0.2">
      <c r="E272" s="28"/>
    </row>
    <row r="273" spans="5:5" x14ac:dyDescent="0.2">
      <c r="E273" s="28"/>
    </row>
    <row r="274" spans="5:5" x14ac:dyDescent="0.2">
      <c r="E274" s="28"/>
    </row>
    <row r="275" spans="5:5" x14ac:dyDescent="0.2">
      <c r="E275" s="28"/>
    </row>
    <row r="276" spans="5:5" x14ac:dyDescent="0.2">
      <c r="E276" s="28"/>
    </row>
    <row r="277" spans="5:5" x14ac:dyDescent="0.2">
      <c r="E277" s="28"/>
    </row>
    <row r="278" spans="5:5" x14ac:dyDescent="0.2">
      <c r="E278" s="28"/>
    </row>
    <row r="279" spans="5:5" x14ac:dyDescent="0.2">
      <c r="E279" s="28"/>
    </row>
    <row r="280" spans="5:5" x14ac:dyDescent="0.2">
      <c r="E280" s="28"/>
    </row>
    <row r="281" spans="5:5" x14ac:dyDescent="0.2">
      <c r="E281" s="28"/>
    </row>
    <row r="282" spans="5:5" x14ac:dyDescent="0.2">
      <c r="E282" s="28"/>
    </row>
    <row r="283" spans="5:5" x14ac:dyDescent="0.2">
      <c r="E283" s="28"/>
    </row>
    <row r="284" spans="5:5" x14ac:dyDescent="0.2">
      <c r="E284" s="28"/>
    </row>
    <row r="285" spans="5:5" x14ac:dyDescent="0.2">
      <c r="E285" s="28"/>
    </row>
    <row r="286" spans="5:5" x14ac:dyDescent="0.2">
      <c r="E286" s="28"/>
    </row>
    <row r="287" spans="5:5" x14ac:dyDescent="0.2">
      <c r="E287" s="28"/>
    </row>
    <row r="288" spans="5:5" x14ac:dyDescent="0.2">
      <c r="E288" s="28"/>
    </row>
    <row r="289" spans="5:5" x14ac:dyDescent="0.2">
      <c r="E289" s="28"/>
    </row>
    <row r="290" spans="5:5" x14ac:dyDescent="0.2">
      <c r="E290" s="28"/>
    </row>
    <row r="291" spans="5:5" x14ac:dyDescent="0.2">
      <c r="E291" s="28"/>
    </row>
    <row r="292" spans="5:5" x14ac:dyDescent="0.2">
      <c r="E292" s="28"/>
    </row>
    <row r="293" spans="5:5" x14ac:dyDescent="0.2">
      <c r="E293" s="28"/>
    </row>
    <row r="294" spans="5:5" x14ac:dyDescent="0.2">
      <c r="E294" s="28"/>
    </row>
    <row r="295" spans="5:5" x14ac:dyDescent="0.2">
      <c r="E295" s="28"/>
    </row>
    <row r="296" spans="5:5" x14ac:dyDescent="0.2">
      <c r="E296" s="28"/>
    </row>
    <row r="297" spans="5:5" x14ac:dyDescent="0.2">
      <c r="E297" s="28"/>
    </row>
    <row r="298" spans="5:5" x14ac:dyDescent="0.2">
      <c r="E298" s="28"/>
    </row>
    <row r="299" spans="5:5" x14ac:dyDescent="0.2">
      <c r="E299" s="28"/>
    </row>
    <row r="300" spans="5:5" x14ac:dyDescent="0.2">
      <c r="E300" s="28"/>
    </row>
    <row r="301" spans="5:5" x14ac:dyDescent="0.2">
      <c r="E301" s="28"/>
    </row>
    <row r="302" spans="5:5" x14ac:dyDescent="0.2">
      <c r="E302" s="28"/>
    </row>
    <row r="303" spans="5:5" x14ac:dyDescent="0.2">
      <c r="E303" s="28"/>
    </row>
    <row r="304" spans="5:5" x14ac:dyDescent="0.2">
      <c r="E304" s="28"/>
    </row>
    <row r="305" spans="5:5" x14ac:dyDescent="0.2">
      <c r="E305" s="28"/>
    </row>
    <row r="306" spans="5:5" x14ac:dyDescent="0.2">
      <c r="E306" s="28"/>
    </row>
    <row r="307" spans="5:5" x14ac:dyDescent="0.2">
      <c r="E307" s="28"/>
    </row>
    <row r="308" spans="5:5" x14ac:dyDescent="0.2">
      <c r="E308" s="28"/>
    </row>
    <row r="309" spans="5:5" x14ac:dyDescent="0.2">
      <c r="E309" s="28"/>
    </row>
    <row r="310" spans="5:5" x14ac:dyDescent="0.2">
      <c r="E310" s="28"/>
    </row>
    <row r="311" spans="5:5" x14ac:dyDescent="0.2">
      <c r="E311" s="28"/>
    </row>
    <row r="312" spans="5:5" x14ac:dyDescent="0.2">
      <c r="E312" s="28"/>
    </row>
    <row r="313" spans="5:5" x14ac:dyDescent="0.2">
      <c r="E313" s="28"/>
    </row>
    <row r="314" spans="5:5" x14ac:dyDescent="0.2">
      <c r="E314" s="28"/>
    </row>
    <row r="315" spans="5:5" x14ac:dyDescent="0.2">
      <c r="E315" s="28"/>
    </row>
    <row r="316" spans="5:5" x14ac:dyDescent="0.2">
      <c r="E316" s="28"/>
    </row>
    <row r="317" spans="5:5" x14ac:dyDescent="0.2">
      <c r="E317" s="28"/>
    </row>
    <row r="318" spans="5:5" x14ac:dyDescent="0.2">
      <c r="E318" s="28"/>
    </row>
    <row r="319" spans="5:5" x14ac:dyDescent="0.2">
      <c r="E319" s="28"/>
    </row>
    <row r="320" spans="5:5" x14ac:dyDescent="0.2">
      <c r="E320" s="28"/>
    </row>
    <row r="321" spans="5:5" x14ac:dyDescent="0.2">
      <c r="E321" s="28"/>
    </row>
    <row r="322" spans="5:5" x14ac:dyDescent="0.2">
      <c r="E322" s="28"/>
    </row>
    <row r="323" spans="5:5" x14ac:dyDescent="0.2">
      <c r="E323" s="28"/>
    </row>
    <row r="324" spans="5:5" x14ac:dyDescent="0.2">
      <c r="E324" s="28"/>
    </row>
    <row r="325" spans="5:5" x14ac:dyDescent="0.2">
      <c r="E325" s="28"/>
    </row>
    <row r="326" spans="5:5" x14ac:dyDescent="0.2">
      <c r="E326" s="28"/>
    </row>
    <row r="327" spans="5:5" x14ac:dyDescent="0.2">
      <c r="E327" s="28"/>
    </row>
    <row r="328" spans="5:5" x14ac:dyDescent="0.2">
      <c r="E328" s="28"/>
    </row>
    <row r="329" spans="5:5" x14ac:dyDescent="0.2">
      <c r="E329" s="28"/>
    </row>
    <row r="330" spans="5:5" x14ac:dyDescent="0.2">
      <c r="E330" s="28"/>
    </row>
    <row r="331" spans="5:5" x14ac:dyDescent="0.2">
      <c r="E331" s="28"/>
    </row>
    <row r="332" spans="5:5" x14ac:dyDescent="0.2">
      <c r="E332" s="28"/>
    </row>
    <row r="333" spans="5:5" x14ac:dyDescent="0.2">
      <c r="E333" s="28"/>
    </row>
  </sheetData>
  <mergeCells count="5">
    <mergeCell ref="A4:A6"/>
    <mergeCell ref="A2:A3"/>
    <mergeCell ref="B2:D2"/>
    <mergeCell ref="F2:I2"/>
    <mergeCell ref="J2:O2"/>
  </mergeCells>
  <conditionalFormatting sqref="B5:R5">
    <cfRule type="iconSet" priority="8896">
      <iconSet iconSet="3Symbols2" showValue="0">
        <cfvo type="percent" val="0"/>
        <cfvo type="percent" val="33"/>
        <cfvo type="percent" val="67"/>
      </iconSet>
    </cfRule>
  </conditionalFormatting>
  <conditionalFormatting sqref="B6:R6">
    <cfRule type="iconSet" priority="8897">
      <iconSet iconSet="3Symbols2" showValue="0">
        <cfvo type="percent" val="0"/>
        <cfvo type="percent" val="33"/>
        <cfvo type="percent" val="67"/>
      </iconSet>
    </cfRule>
  </conditionalFormatting>
  <conditionalFormatting sqref="E21">
    <cfRule type="iconSet" priority="9">
      <iconSet iconSet="3Symbols2" showValue="0">
        <cfvo type="percent" val="0"/>
        <cfvo type="percent" val="33"/>
        <cfvo type="percent" val="67"/>
      </iconSet>
    </cfRule>
  </conditionalFormatting>
  <conditionalFormatting sqref="E35">
    <cfRule type="iconSet" priority="6">
      <iconSet iconSet="3Symbols2" showValue="0">
        <cfvo type="percent" val="0"/>
        <cfvo type="percent" val="33"/>
        <cfvo type="percent" val="67"/>
      </iconSet>
    </cfRule>
  </conditionalFormatting>
  <conditionalFormatting sqref="E132">
    <cfRule type="iconSet" priority="8">
      <iconSet iconSet="3Symbols2" showValue="0">
        <cfvo type="percent" val="0"/>
        <cfvo type="percent" val="33"/>
        <cfvo type="percent" val="67"/>
      </iconSet>
    </cfRule>
  </conditionalFormatting>
  <conditionalFormatting sqref="E146">
    <cfRule type="iconSet" priority="5">
      <iconSet iconSet="3Symbols2" showValue="0">
        <cfvo type="percent" val="0"/>
        <cfvo type="percent" val="33"/>
        <cfvo type="percent" val="67"/>
      </iconSet>
    </cfRule>
  </conditionalFormatting>
  <conditionalFormatting sqref="E244">
    <cfRule type="iconSet" priority="7">
      <iconSet iconSet="3Symbols2" showValue="0">
        <cfvo type="percent" val="0"/>
        <cfvo type="percent" val="33"/>
        <cfvo type="percent" val="67"/>
      </iconSet>
    </cfRule>
  </conditionalFormatting>
  <conditionalFormatting sqref="E258">
    <cfRule type="iconSet" priority="4">
      <iconSet iconSet="3Symbols2" showValue="0">
        <cfvo type="percent" val="0"/>
        <cfvo type="percent" val="33"/>
        <cfvo type="percent" val="67"/>
      </iconSet>
    </cfRule>
  </conditionalFormatting>
  <conditionalFormatting sqref="N4">
    <cfRule type="iconSet" priority="3">
      <iconSet iconSet="3Symbols2" showValue="0">
        <cfvo type="percent" val="0"/>
        <cfvo type="percent" val="33"/>
        <cfvo type="percent" val="67"/>
      </iconSet>
    </cfRule>
  </conditionalFormatting>
  <conditionalFormatting sqref="O4">
    <cfRule type="iconSet" priority="2">
      <iconSet iconSet="3Symbols2" showValue="0">
        <cfvo type="percent" val="0"/>
        <cfvo type="percent" val="33"/>
        <cfvo type="percent" val="67"/>
      </iconSet>
    </cfRule>
  </conditionalFormatting>
  <conditionalFormatting sqref="Q4:R4">
    <cfRule type="iconSet" priority="1">
      <iconSet iconSet="3Symbols2" showValue="0">
        <cfvo type="percent" val="0"/>
        <cfvo type="percent" val="33"/>
        <cfvo type="percent" val="67"/>
      </iconSet>
    </cfRule>
  </conditionalFormatting>
  <hyperlinks>
    <hyperlink ref="A30" location="'Total List - Domestic'!A1" display="Home" xr:uid="{00000000-0004-0000-6A00-000000000000}"/>
  </hyperlinks>
  <pageMargins left="0.7" right="0.7" top="0.75" bottom="0.75" header="0.3" footer="0.3"/>
  <pageSetup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34"/>
  <sheetViews>
    <sheetView showGridLines="0" workbookViewId="0">
      <selection activeCell="P21" sqref="P21"/>
    </sheetView>
  </sheetViews>
  <sheetFormatPr baseColWidth="10" defaultRowHeight="16" x14ac:dyDescent="0.2"/>
  <cols>
    <col min="1" max="1" width="45" customWidth="1"/>
    <col min="2" max="2" width="9.33203125" customWidth="1"/>
    <col min="3" max="3" width="10.33203125" customWidth="1"/>
    <col min="4" max="4" width="10" customWidth="1"/>
    <col min="5" max="5" width="12.1640625" customWidth="1"/>
    <col min="6" max="6" width="13" customWidth="1"/>
    <col min="7" max="7" width="12.5" customWidth="1"/>
    <col min="8" max="8" width="13.33203125" customWidth="1"/>
    <col min="9" max="9" width="10.1640625" customWidth="1"/>
    <col min="10" max="10" width="10.83203125" customWidth="1"/>
    <col min="11" max="11" width="11.5" customWidth="1"/>
    <col min="12" max="12" width="12" customWidth="1"/>
    <col min="13" max="13" width="12.1640625" customWidth="1"/>
    <col min="14" max="14" width="16" customWidth="1"/>
    <col min="15" max="15" width="13.33203125" customWidth="1"/>
    <col min="16" max="16" width="14.6640625" customWidth="1"/>
    <col min="17" max="17" width="10.83203125" customWidth="1"/>
  </cols>
  <sheetData>
    <row r="1" spans="1:32" s="32" customFormat="1" x14ac:dyDescent="0.2">
      <c r="D1" s="32" t="str">
        <f>Requirements!D1</f>
        <v xml:space="preserve">  </v>
      </c>
      <c r="F1" s="32" t="str">
        <f>Requirements!F1</f>
        <v xml:space="preserve">  </v>
      </c>
      <c r="G1" s="32" t="str">
        <f>Requirements!G1</f>
        <v xml:space="preserve">  </v>
      </c>
      <c r="H1" s="32" t="str">
        <f>Requirements!H1</f>
        <v xml:space="preserve">  </v>
      </c>
      <c r="I1" s="32" t="str">
        <f>Requirements!I1</f>
        <v xml:space="preserve">  </v>
      </c>
      <c r="K1" s="32" t="str">
        <f>Requirements!K1</f>
        <v xml:space="preserve">  </v>
      </c>
      <c r="M1" s="32" t="str">
        <f>Requirements!M1</f>
        <v xml:space="preserve">  </v>
      </c>
      <c r="N1" s="32" t="str">
        <f>Requirements!N1</f>
        <v xml:space="preserve">  </v>
      </c>
      <c r="O1" s="32" t="str">
        <f>Requirements!O1</f>
        <v xml:space="preserve">  </v>
      </c>
      <c r="P1" s="32" t="str">
        <f>Requirements!P1</f>
        <v xml:space="preserve">  </v>
      </c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</row>
    <row r="2" spans="1:32" s="2" customFormat="1" x14ac:dyDescent="0.2">
      <c r="A2" s="117" t="str">
        <f>Requirements!A3</f>
        <v>MERCHANT CATEGORY</v>
      </c>
      <c r="B2" s="119" t="s">
        <v>91</v>
      </c>
      <c r="C2" s="120"/>
      <c r="D2" s="121"/>
      <c r="E2" s="19" t="str">
        <f>Requirements!E2</f>
        <v>Corvia</v>
      </c>
      <c r="F2" s="111" t="str">
        <f>Requirements!F2</f>
        <v>Signature Payments</v>
      </c>
      <c r="G2" s="112"/>
      <c r="H2" s="112"/>
      <c r="I2" s="113"/>
      <c r="J2" s="111" t="str">
        <f>Requirements!J2</f>
        <v xml:space="preserve">NAB        </v>
      </c>
      <c r="K2" s="112"/>
      <c r="L2" s="112"/>
      <c r="M2" s="112"/>
      <c r="N2" s="112"/>
      <c r="O2" s="113"/>
      <c r="P2" s="19" t="str">
        <f>Requirements!P2</f>
        <v>MERCH E</v>
      </c>
      <c r="Q2" s="19" t="str">
        <f>Requirements!Q2</f>
        <v>Maverick</v>
      </c>
      <c r="R2" s="19" t="str">
        <f>Requirements!R2</f>
        <v>Humboldt</v>
      </c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2" s="2" customFormat="1" x14ac:dyDescent="0.2">
      <c r="A3" s="117"/>
      <c r="B3" s="68" t="s">
        <v>129</v>
      </c>
      <c r="C3" s="69" t="s">
        <v>130</v>
      </c>
      <c r="D3" s="70" t="s">
        <v>64</v>
      </c>
      <c r="E3" s="19" t="str">
        <f>Requirements!E3</f>
        <v>MVB</v>
      </c>
      <c r="F3" s="19" t="str">
        <f>Requirements!F3</f>
        <v>EPX - BMO</v>
      </c>
      <c r="G3" s="19" t="str">
        <f>Requirements!G3</f>
        <v>EPX - FFB</v>
      </c>
      <c r="H3" s="19" t="str">
        <f>Requirements!H3</f>
        <v>Westam</v>
      </c>
      <c r="I3" s="19" t="str">
        <f>Requirements!I3</f>
        <v>Merrick</v>
      </c>
      <c r="J3" s="19" t="str">
        <f>Requirements!J3</f>
        <v>EPX-Cit</v>
      </c>
      <c r="K3" s="19" t="str">
        <f>Requirements!K3</f>
        <v>EPX-BMO</v>
      </c>
      <c r="L3" s="19" t="str">
        <f>Requirements!L3</f>
        <v>EPX-FFB</v>
      </c>
      <c r="M3" s="19" t="str">
        <f>Requirements!M3</f>
        <v>EPX-TBB</v>
      </c>
      <c r="N3" s="19" t="str">
        <f>Requirements!N3</f>
        <v>Global-Wells</v>
      </c>
      <c r="O3" s="19" t="str">
        <f>Requirements!O3</f>
        <v>FD-Wells</v>
      </c>
      <c r="P3" s="19" t="str">
        <f>Requirements!P3</f>
        <v>FFB</v>
      </c>
      <c r="Q3" s="19" t="str">
        <f>Requirements!Q3</f>
        <v>FFB</v>
      </c>
      <c r="R3" s="19" t="str">
        <f>Requirements!R3</f>
        <v>FFB</v>
      </c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2" s="2" customFormat="1" x14ac:dyDescent="0.2">
      <c r="A4" s="118" t="str">
        <f>Requirements!A8</f>
        <v>ADULT - TRAVEL</v>
      </c>
      <c r="B4" s="8" t="str">
        <f>Requirements!B8</f>
        <v>X</v>
      </c>
      <c r="C4" s="8" t="str">
        <f>Requirements!C8</f>
        <v>X</v>
      </c>
      <c r="D4" s="8" t="str">
        <f>Requirements!D8</f>
        <v>X</v>
      </c>
      <c r="E4" s="8" t="str">
        <f>Requirements!E8</f>
        <v>X</v>
      </c>
      <c r="F4" s="8" t="str">
        <f>Requirements!F8</f>
        <v>X</v>
      </c>
      <c r="G4" s="8" t="str">
        <f>Requirements!G8</f>
        <v>X</v>
      </c>
      <c r="H4" s="8" t="str">
        <f>Requirements!H8</f>
        <v>X</v>
      </c>
      <c r="I4" s="49" t="str">
        <f>Requirements!I8</f>
        <v>R</v>
      </c>
      <c r="J4" s="49" t="str">
        <f>Requirements!J8</f>
        <v>R</v>
      </c>
      <c r="K4" s="49" t="str">
        <f>Requirements!K8</f>
        <v>R</v>
      </c>
      <c r="L4" s="51" t="str">
        <f>Requirements!L8</f>
        <v>X</v>
      </c>
      <c r="M4" s="51" t="str">
        <f>Requirements!M8</f>
        <v>X</v>
      </c>
      <c r="N4" s="51" t="str">
        <f>Requirements!N8</f>
        <v>X</v>
      </c>
      <c r="O4" s="51" t="str">
        <f>Requirements!O8</f>
        <v>X</v>
      </c>
      <c r="P4" s="51" t="str">
        <f>Requirements!P8</f>
        <v>X</v>
      </c>
      <c r="Q4" s="51" t="str">
        <f>Requirements!Q8</f>
        <v>X</v>
      </c>
      <c r="R4" s="51" t="str">
        <f>Requirements!R8</f>
        <v>X</v>
      </c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7"/>
      <c r="AF4" s="17"/>
    </row>
    <row r="5" spans="1:32" s="2" customFormat="1" x14ac:dyDescent="0.2">
      <c r="A5" s="118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 s="2" customFormat="1" x14ac:dyDescent="0.2">
      <c r="A6" s="118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32" x14ac:dyDescent="0.2">
      <c r="A7" s="74"/>
    </row>
    <row r="13" spans="1:32" x14ac:dyDescent="0.2">
      <c r="B13" s="32"/>
      <c r="C13" s="32"/>
      <c r="D13" s="32"/>
      <c r="E13" s="32"/>
      <c r="F13" s="32"/>
      <c r="G13" s="32"/>
      <c r="H13" s="32"/>
    </row>
    <row r="14" spans="1:32" x14ac:dyDescent="0.2">
      <c r="A14" s="32"/>
      <c r="B14" s="32"/>
      <c r="C14" s="32"/>
      <c r="D14" s="32"/>
      <c r="E14" s="32"/>
      <c r="F14" s="32"/>
      <c r="G14" s="32"/>
      <c r="H14" s="32"/>
    </row>
    <row r="15" spans="1:32" x14ac:dyDescent="0.2">
      <c r="A15" s="32"/>
      <c r="B15" s="36"/>
      <c r="C15" s="36"/>
      <c r="D15" s="37"/>
      <c r="E15" s="37"/>
      <c r="F15" s="37"/>
      <c r="G15" s="37"/>
      <c r="H15" s="37"/>
    </row>
    <row r="16" spans="1:32" x14ac:dyDescent="0.2">
      <c r="A16" s="36"/>
      <c r="B16" s="40"/>
      <c r="C16" s="40"/>
      <c r="D16" s="40"/>
      <c r="E16" s="40"/>
      <c r="F16" s="40"/>
      <c r="G16" s="40"/>
      <c r="H16" s="40"/>
    </row>
    <row r="17" spans="1:8" x14ac:dyDescent="0.2">
      <c r="A17" s="40"/>
      <c r="B17" s="35"/>
      <c r="C17" s="35"/>
      <c r="D17" s="34"/>
      <c r="E17" s="34"/>
      <c r="F17" s="34"/>
      <c r="G17" s="34"/>
      <c r="H17" s="34"/>
    </row>
    <row r="18" spans="1:8" x14ac:dyDescent="0.2">
      <c r="A18" s="35"/>
      <c r="B18" s="35"/>
      <c r="C18" s="35"/>
      <c r="D18" s="34"/>
      <c r="E18" s="34"/>
      <c r="F18" s="34"/>
      <c r="G18" s="34"/>
      <c r="H18" s="34"/>
    </row>
    <row r="19" spans="1:8" x14ac:dyDescent="0.2">
      <c r="A19" s="35"/>
      <c r="B19" s="35"/>
      <c r="C19" s="35"/>
      <c r="D19" s="34"/>
      <c r="E19" s="34"/>
      <c r="F19" s="34"/>
      <c r="G19" s="34"/>
      <c r="H19" s="34"/>
    </row>
    <row r="20" spans="1:8" x14ac:dyDescent="0.2">
      <c r="A20" s="35"/>
      <c r="B20" s="35"/>
      <c r="C20" s="35"/>
      <c r="D20" s="34"/>
      <c r="E20" s="34"/>
      <c r="F20" s="34"/>
      <c r="G20" s="34"/>
      <c r="H20" s="34"/>
    </row>
    <row r="21" spans="1:8" x14ac:dyDescent="0.2">
      <c r="A21" s="35"/>
      <c r="B21" s="35"/>
      <c r="C21" s="35"/>
      <c r="D21" s="34"/>
      <c r="E21" s="34"/>
      <c r="F21" s="34"/>
      <c r="G21" s="34"/>
      <c r="H21" s="34"/>
    </row>
    <row r="22" spans="1:8" x14ac:dyDescent="0.2">
      <c r="A22" s="35"/>
      <c r="B22" s="38"/>
      <c r="C22" s="38"/>
      <c r="D22" s="39"/>
      <c r="E22" s="39"/>
      <c r="F22" s="39"/>
      <c r="G22" s="39"/>
      <c r="H22" s="39"/>
    </row>
    <row r="23" spans="1:8" x14ac:dyDescent="0.2">
      <c r="A23" s="38"/>
      <c r="B23" s="40"/>
      <c r="C23" s="40"/>
      <c r="D23" s="40"/>
      <c r="E23" s="40"/>
      <c r="F23" s="40"/>
      <c r="G23" s="40"/>
      <c r="H23" s="40"/>
    </row>
    <row r="24" spans="1:8" x14ac:dyDescent="0.2">
      <c r="A24" s="40"/>
      <c r="B24" s="35"/>
      <c r="C24" s="35"/>
      <c r="D24" s="34"/>
      <c r="E24" s="34"/>
      <c r="F24" s="34"/>
      <c r="G24" s="34"/>
      <c r="H24" s="34"/>
    </row>
    <row r="25" spans="1:8" x14ac:dyDescent="0.2">
      <c r="A25" s="35"/>
      <c r="B25" s="35"/>
      <c r="C25" s="35"/>
      <c r="D25" s="34"/>
      <c r="E25" s="34"/>
      <c r="F25" s="34"/>
      <c r="G25" s="34"/>
      <c r="H25" s="34"/>
    </row>
    <row r="26" spans="1:8" x14ac:dyDescent="0.2">
      <c r="A26" s="35"/>
      <c r="B26" s="35"/>
      <c r="C26" s="35"/>
      <c r="D26" s="34"/>
      <c r="E26" s="34"/>
      <c r="F26" s="34"/>
      <c r="G26" s="34"/>
      <c r="H26" s="34"/>
    </row>
    <row r="27" spans="1:8" x14ac:dyDescent="0.2">
      <c r="A27" s="35"/>
      <c r="B27" s="35"/>
      <c r="C27" s="35"/>
      <c r="D27" s="34"/>
      <c r="E27" s="34"/>
      <c r="F27" s="34"/>
      <c r="G27" s="34"/>
      <c r="H27" s="34"/>
    </row>
    <row r="28" spans="1:8" x14ac:dyDescent="0.2">
      <c r="A28" s="35"/>
      <c r="B28" s="35"/>
      <c r="C28" s="35"/>
      <c r="D28" s="34"/>
      <c r="E28" s="34"/>
      <c r="F28" s="34"/>
      <c r="G28" s="34"/>
      <c r="H28" s="34"/>
    </row>
    <row r="29" spans="1:8" x14ac:dyDescent="0.2">
      <c r="A29" s="35"/>
      <c r="B29" s="18"/>
      <c r="C29" s="18"/>
      <c r="D29" s="18"/>
      <c r="E29" s="18"/>
      <c r="F29" s="18"/>
      <c r="G29" s="18"/>
      <c r="H29" s="18"/>
    </row>
    <row r="30" spans="1:8" x14ac:dyDescent="0.2">
      <c r="A30" s="18"/>
      <c r="B30" s="18"/>
      <c r="C30" s="18"/>
      <c r="D30" s="18"/>
      <c r="E30" s="18"/>
      <c r="F30" s="18"/>
      <c r="G30" s="18"/>
      <c r="H30" s="18"/>
    </row>
    <row r="31" spans="1:8" x14ac:dyDescent="0.2">
      <c r="A31" s="18"/>
      <c r="B31" s="18"/>
      <c r="C31" s="18"/>
      <c r="D31" s="18"/>
      <c r="E31" s="18"/>
      <c r="F31" s="18"/>
      <c r="G31" s="18"/>
      <c r="H31" s="18"/>
    </row>
    <row r="32" spans="1:8" x14ac:dyDescent="0.2">
      <c r="A32" s="18"/>
      <c r="B32" s="18"/>
      <c r="C32" s="18"/>
      <c r="D32" s="18"/>
      <c r="E32" s="18"/>
      <c r="F32" s="18"/>
      <c r="G32" s="18"/>
      <c r="H32" s="18"/>
    </row>
    <row r="33" spans="1:8" x14ac:dyDescent="0.2">
      <c r="A33" s="18"/>
      <c r="B33" s="14"/>
      <c r="C33" s="14"/>
      <c r="D33" s="18"/>
      <c r="E33" s="18"/>
      <c r="F33" s="18"/>
      <c r="G33" s="18"/>
      <c r="H33" s="18"/>
    </row>
    <row r="34" spans="1:8" x14ac:dyDescent="0.2">
      <c r="A34" s="14" t="s">
        <v>65</v>
      </c>
    </row>
  </sheetData>
  <mergeCells count="5">
    <mergeCell ref="A4:A6"/>
    <mergeCell ref="A2:A3"/>
    <mergeCell ref="F2:I2"/>
    <mergeCell ref="J2:O2"/>
    <mergeCell ref="B2:D2"/>
  </mergeCells>
  <phoneticPr fontId="11" type="noConversion"/>
  <hyperlinks>
    <hyperlink ref="A34" location="'Total List - Domestic'!A1" display="Home" xr:uid="{00000000-0004-0000-0500-000000000000}"/>
  </hyperlinks>
  <pageMargins left="0.7" right="0.7" top="0.75" bottom="0.75" header="0.3" footer="0.3"/>
  <pageSetup orientation="portrait" horizontalDpi="0" verticalDpi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dimension ref="A1:AF333"/>
  <sheetViews>
    <sheetView showGridLines="0" workbookViewId="0">
      <selection activeCell="R2" sqref="R2:R6"/>
    </sheetView>
  </sheetViews>
  <sheetFormatPr baseColWidth="10" defaultRowHeight="16" x14ac:dyDescent="0.2"/>
  <cols>
    <col min="1" max="1" width="52.6640625" customWidth="1"/>
    <col min="2" max="2" width="8.33203125" customWidth="1"/>
    <col min="3" max="3" width="9.33203125" customWidth="1"/>
    <col min="4" max="4" width="10.83203125" customWidth="1"/>
    <col min="5" max="5" width="8.1640625" customWidth="1"/>
    <col min="6" max="6" width="13.33203125" customWidth="1"/>
    <col min="7" max="7" width="11.1640625" customWidth="1"/>
    <col min="8" max="8" width="10.5" customWidth="1"/>
    <col min="9" max="9" width="11.1640625" customWidth="1"/>
    <col min="10" max="10" width="9.83203125" customWidth="1"/>
    <col min="11" max="11" width="11.6640625" customWidth="1"/>
    <col min="12" max="12" width="11" customWidth="1"/>
    <col min="13" max="13" width="12.1640625" customWidth="1"/>
    <col min="14" max="14" width="13.33203125" customWidth="1"/>
    <col min="15" max="15" width="11.6640625" customWidth="1"/>
    <col min="16" max="16" width="11.1640625" customWidth="1"/>
    <col min="17" max="17" width="13.6640625" customWidth="1"/>
  </cols>
  <sheetData>
    <row r="1" spans="1:32" s="32" customFormat="1" x14ac:dyDescent="0.2">
      <c r="D1" s="32" t="str">
        <f>Requirements!D1</f>
        <v xml:space="preserve">  </v>
      </c>
      <c r="F1" s="32" t="str">
        <f>Requirements!F1</f>
        <v xml:space="preserve">  </v>
      </c>
      <c r="G1" s="32" t="str">
        <f>Requirements!G1</f>
        <v xml:space="preserve">  </v>
      </c>
      <c r="H1" s="32" t="str">
        <f>Requirements!H1</f>
        <v xml:space="preserve">  </v>
      </c>
      <c r="I1" s="32" t="str">
        <f>Requirements!I1</f>
        <v xml:space="preserve">  </v>
      </c>
      <c r="J1" s="32">
        <f>Requirements!J1</f>
        <v>0</v>
      </c>
      <c r="K1" s="32" t="str">
        <f>Requirements!K1</f>
        <v xml:space="preserve">  </v>
      </c>
      <c r="L1" s="32">
        <f>Requirements!L1</f>
        <v>0</v>
      </c>
      <c r="M1" s="32" t="str">
        <f>Requirements!M1</f>
        <v xml:space="preserve">  </v>
      </c>
      <c r="N1" s="32" t="str">
        <f>Requirements!N1</f>
        <v xml:space="preserve">  </v>
      </c>
      <c r="O1" s="32" t="str">
        <f>Requirements!O1</f>
        <v xml:space="preserve">  </v>
      </c>
      <c r="P1" s="32" t="str">
        <f>Requirements!P1</f>
        <v xml:space="preserve">  </v>
      </c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</row>
    <row r="2" spans="1:32" s="2" customFormat="1" x14ac:dyDescent="0.2">
      <c r="A2" s="117" t="str">
        <f>Requirements!A3</f>
        <v>MERCHANT CATEGORY</v>
      </c>
      <c r="B2" s="111" t="str">
        <f>Requirements!B2</f>
        <v>Aurora</v>
      </c>
      <c r="C2" s="112"/>
      <c r="D2" s="113"/>
      <c r="E2" s="19" t="str">
        <f>Requirements!E2</f>
        <v>Corvia</v>
      </c>
      <c r="F2" s="111" t="str">
        <f>Requirements!F2</f>
        <v>Signature Payments</v>
      </c>
      <c r="G2" s="112"/>
      <c r="H2" s="112"/>
      <c r="I2" s="113"/>
      <c r="J2" s="111" t="str">
        <f>Requirements!J2</f>
        <v xml:space="preserve">NAB        </v>
      </c>
      <c r="K2" s="112"/>
      <c r="L2" s="112"/>
      <c r="M2" s="112"/>
      <c r="N2" s="112"/>
      <c r="O2" s="113"/>
      <c r="P2" s="19" t="str">
        <f>Requirements!P2</f>
        <v>MERCH E</v>
      </c>
      <c r="Q2" s="19" t="str">
        <f>Requirements!Q2</f>
        <v>Maverick</v>
      </c>
      <c r="R2" s="19" t="str">
        <f>Requirements!R2</f>
        <v>Humboldt</v>
      </c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2" s="2" customFormat="1" x14ac:dyDescent="0.2">
      <c r="A3" s="117"/>
      <c r="B3" s="53" t="str">
        <f>Requirements!B3</f>
        <v>BBVA</v>
      </c>
      <c r="C3" s="53" t="str">
        <f>Requirements!C3</f>
        <v>EVOLVE</v>
      </c>
      <c r="D3" s="19" t="str">
        <f>Requirements!D3</f>
        <v>Merrick</v>
      </c>
      <c r="E3" s="19" t="str">
        <f>Requirements!E3</f>
        <v>MVB</v>
      </c>
      <c r="F3" s="19" t="str">
        <f>Requirements!F3</f>
        <v>EPX - BMO</v>
      </c>
      <c r="G3" s="19" t="str">
        <f>Requirements!G3</f>
        <v>EPX - FFB</v>
      </c>
      <c r="H3" s="19" t="str">
        <f>Requirements!H3</f>
        <v>Westam</v>
      </c>
      <c r="I3" s="19" t="str">
        <f>Requirements!I3</f>
        <v>Merrick</v>
      </c>
      <c r="J3" s="19" t="str">
        <f>Requirements!J3</f>
        <v>EPX-Cit</v>
      </c>
      <c r="K3" s="19" t="str">
        <f>Requirements!K3</f>
        <v>EPX-BMO</v>
      </c>
      <c r="L3" s="19" t="str">
        <f>Requirements!L3</f>
        <v>EPX-FFB</v>
      </c>
      <c r="M3" s="19" t="str">
        <f>Requirements!M3</f>
        <v>EPX-TBB</v>
      </c>
      <c r="N3" s="19" t="str">
        <f>Requirements!N3</f>
        <v>Global-Wells</v>
      </c>
      <c r="O3" s="19" t="str">
        <f>Requirements!O3</f>
        <v>FD-Wells</v>
      </c>
      <c r="P3" s="19" t="str">
        <f>Requirements!P3</f>
        <v>FFB</v>
      </c>
      <c r="Q3" s="19" t="str">
        <f>Requirements!Q3</f>
        <v>FFB</v>
      </c>
      <c r="R3" s="19" t="str">
        <f>Requirements!R3</f>
        <v>FFB</v>
      </c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2" s="2" customFormat="1" x14ac:dyDescent="0.2">
      <c r="A4" s="118" t="str">
        <f>Requirements!A73</f>
        <v>TRAVEL - TIMESHARE</v>
      </c>
      <c r="B4" s="8" t="s">
        <v>79</v>
      </c>
      <c r="C4" s="8" t="s">
        <v>79</v>
      </c>
      <c r="D4" s="8" t="s">
        <v>79</v>
      </c>
      <c r="E4" s="49" t="s">
        <v>96</v>
      </c>
      <c r="F4" s="49" t="s">
        <v>96</v>
      </c>
      <c r="G4" s="49" t="s">
        <v>96</v>
      </c>
      <c r="H4" s="8" t="s">
        <v>79</v>
      </c>
      <c r="I4" s="8" t="s">
        <v>79</v>
      </c>
      <c r="J4" s="50" t="s">
        <v>96</v>
      </c>
      <c r="K4" s="50" t="s">
        <v>96</v>
      </c>
      <c r="L4" s="50" t="s">
        <v>96</v>
      </c>
      <c r="M4" s="50" t="s">
        <v>96</v>
      </c>
      <c r="N4" s="8" t="s">
        <v>79</v>
      </c>
      <c r="O4" s="8" t="s">
        <v>79</v>
      </c>
      <c r="P4" s="51" t="s">
        <v>79</v>
      </c>
      <c r="Q4" s="7">
        <v>1</v>
      </c>
      <c r="R4" s="7">
        <v>1</v>
      </c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7"/>
      <c r="AF4" s="17"/>
    </row>
    <row r="5" spans="1:32" s="2" customFormat="1" x14ac:dyDescent="0.2">
      <c r="A5" s="118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 s="2" customFormat="1" x14ac:dyDescent="0.2">
      <c r="A6" s="118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32" x14ac:dyDescent="0.2">
      <c r="E7" s="28"/>
    </row>
    <row r="8" spans="1:32" x14ac:dyDescent="0.2">
      <c r="E8" s="28"/>
    </row>
    <row r="9" spans="1:32" x14ac:dyDescent="0.2">
      <c r="E9" s="28"/>
    </row>
    <row r="10" spans="1:32" x14ac:dyDescent="0.2">
      <c r="A10" s="32"/>
      <c r="B10" s="32"/>
      <c r="C10" s="32"/>
      <c r="D10" s="32"/>
      <c r="E10" s="28"/>
      <c r="F10" s="32"/>
      <c r="G10" s="32"/>
      <c r="H10" s="32"/>
    </row>
    <row r="11" spans="1:32" x14ac:dyDescent="0.2">
      <c r="A11" s="32"/>
      <c r="B11" s="32"/>
      <c r="C11" s="32"/>
      <c r="D11" s="32"/>
      <c r="E11" s="28"/>
      <c r="F11" s="32"/>
      <c r="G11" s="32"/>
      <c r="H11" s="32"/>
    </row>
    <row r="12" spans="1:32" x14ac:dyDescent="0.2">
      <c r="A12" s="36"/>
      <c r="B12" s="37"/>
      <c r="C12" s="37"/>
      <c r="D12" s="37"/>
      <c r="E12" s="28"/>
      <c r="F12" s="37"/>
      <c r="G12" s="37"/>
      <c r="H12" s="37"/>
    </row>
    <row r="13" spans="1:32" x14ac:dyDescent="0.2">
      <c r="A13" s="41"/>
      <c r="B13" s="41"/>
      <c r="C13" s="41"/>
      <c r="D13" s="41"/>
      <c r="E13" s="28"/>
      <c r="F13" s="41"/>
      <c r="G13" s="41"/>
      <c r="H13" s="41"/>
    </row>
    <row r="14" spans="1:32" x14ac:dyDescent="0.2">
      <c r="A14" s="35"/>
      <c r="B14" s="34"/>
      <c r="C14" s="34"/>
      <c r="D14" s="34"/>
      <c r="E14" s="28"/>
      <c r="F14" s="34"/>
      <c r="G14" s="34"/>
      <c r="H14" s="34"/>
    </row>
    <row r="15" spans="1:32" x14ac:dyDescent="0.2">
      <c r="A15" s="35"/>
      <c r="B15" s="34"/>
      <c r="C15" s="34"/>
      <c r="D15" s="34"/>
      <c r="E15" s="28"/>
      <c r="F15" s="34"/>
      <c r="G15" s="34"/>
      <c r="H15" s="34"/>
    </row>
    <row r="16" spans="1:32" x14ac:dyDescent="0.2">
      <c r="A16" s="35"/>
      <c r="B16" s="34"/>
      <c r="C16" s="34"/>
      <c r="D16" s="34"/>
      <c r="E16" s="28"/>
      <c r="F16" s="34"/>
      <c r="G16" s="34"/>
      <c r="H16" s="34"/>
    </row>
    <row r="17" spans="1:8" x14ac:dyDescent="0.2">
      <c r="A17" s="35"/>
      <c r="B17" s="34"/>
      <c r="C17" s="34"/>
      <c r="D17" s="34"/>
      <c r="E17" s="28"/>
      <c r="F17" s="34"/>
      <c r="G17" s="34"/>
      <c r="H17" s="34"/>
    </row>
    <row r="18" spans="1:8" x14ac:dyDescent="0.2">
      <c r="A18" s="35"/>
      <c r="B18" s="34"/>
      <c r="C18" s="34"/>
      <c r="D18" s="34"/>
      <c r="E18" s="28"/>
      <c r="F18" s="34"/>
      <c r="G18" s="34"/>
      <c r="H18" s="34"/>
    </row>
    <row r="19" spans="1:8" x14ac:dyDescent="0.2">
      <c r="A19" s="38"/>
      <c r="B19" s="39"/>
      <c r="C19" s="39"/>
      <c r="D19" s="39"/>
      <c r="E19" s="28"/>
      <c r="F19" s="39"/>
      <c r="G19" s="39"/>
      <c r="H19" s="39"/>
    </row>
    <row r="20" spans="1:8" x14ac:dyDescent="0.2">
      <c r="A20" s="41"/>
      <c r="B20" s="41"/>
      <c r="C20" s="41"/>
      <c r="D20" s="41"/>
      <c r="E20" s="28"/>
      <c r="F20" s="41"/>
      <c r="G20" s="41"/>
      <c r="H20" s="41"/>
    </row>
    <row r="21" spans="1:8" x14ac:dyDescent="0.2">
      <c r="A21" s="35"/>
      <c r="B21" s="34"/>
      <c r="C21" s="34"/>
      <c r="D21" s="34"/>
      <c r="E21" s="44"/>
      <c r="F21" s="34"/>
      <c r="G21" s="34"/>
      <c r="H21" s="34"/>
    </row>
    <row r="22" spans="1:8" x14ac:dyDescent="0.2">
      <c r="A22" s="35"/>
      <c r="B22" s="34"/>
      <c r="C22" s="34"/>
      <c r="D22" s="34"/>
      <c r="E22" s="28"/>
      <c r="F22" s="34"/>
      <c r="G22" s="34"/>
      <c r="H22" s="34"/>
    </row>
    <row r="23" spans="1:8" x14ac:dyDescent="0.2">
      <c r="A23" s="35"/>
      <c r="B23" s="34"/>
      <c r="C23" s="34"/>
      <c r="D23" s="34"/>
      <c r="E23" s="28"/>
      <c r="F23" s="34"/>
      <c r="G23" s="34"/>
      <c r="H23" s="34"/>
    </row>
    <row r="24" spans="1:8" x14ac:dyDescent="0.2">
      <c r="A24" s="35"/>
      <c r="B24" s="34"/>
      <c r="C24" s="34"/>
      <c r="D24" s="34"/>
      <c r="E24" s="28"/>
      <c r="F24" s="34"/>
      <c r="G24" s="34"/>
      <c r="H24" s="34"/>
    </row>
    <row r="25" spans="1:8" x14ac:dyDescent="0.2">
      <c r="A25" s="35"/>
      <c r="B25" s="34"/>
      <c r="C25" s="34"/>
      <c r="D25" s="34"/>
      <c r="E25" s="28"/>
      <c r="F25" s="34"/>
      <c r="G25" s="34"/>
      <c r="H25" s="34"/>
    </row>
    <row r="26" spans="1:8" x14ac:dyDescent="0.2">
      <c r="A26" s="18"/>
      <c r="B26" s="18"/>
      <c r="C26" s="18"/>
      <c r="D26" s="18"/>
      <c r="E26" s="28"/>
      <c r="F26" s="18"/>
      <c r="G26" s="18"/>
      <c r="H26" s="18"/>
    </row>
    <row r="27" spans="1:8" x14ac:dyDescent="0.2">
      <c r="A27" s="18"/>
      <c r="B27" s="18"/>
      <c r="C27" s="18"/>
      <c r="D27" s="18"/>
      <c r="E27" s="28"/>
      <c r="F27" s="18"/>
      <c r="G27" s="18"/>
      <c r="H27" s="18"/>
    </row>
    <row r="28" spans="1:8" x14ac:dyDescent="0.2">
      <c r="A28" s="18"/>
      <c r="B28" s="18"/>
      <c r="C28" s="18"/>
      <c r="D28" s="18"/>
      <c r="E28" s="28"/>
      <c r="F28" s="18"/>
      <c r="G28" s="18"/>
      <c r="H28" s="18"/>
    </row>
    <row r="29" spans="1:8" x14ac:dyDescent="0.2">
      <c r="A29" s="18"/>
      <c r="B29" s="18"/>
      <c r="C29" s="18"/>
      <c r="D29" s="18"/>
      <c r="E29" s="28"/>
      <c r="F29" s="18"/>
      <c r="G29" s="18"/>
      <c r="H29" s="18"/>
    </row>
    <row r="30" spans="1:8" x14ac:dyDescent="0.2">
      <c r="A30" s="14" t="s">
        <v>65</v>
      </c>
      <c r="B30" s="18"/>
      <c r="C30" s="18"/>
      <c r="D30" s="18"/>
      <c r="E30" s="28"/>
      <c r="F30" s="18"/>
      <c r="G30" s="18"/>
      <c r="H30" s="18"/>
    </row>
    <row r="31" spans="1:8" x14ac:dyDescent="0.2">
      <c r="E31" s="28"/>
    </row>
    <row r="32" spans="1:8" x14ac:dyDescent="0.2">
      <c r="E32" s="28"/>
    </row>
    <row r="33" spans="5:5" x14ac:dyDescent="0.2">
      <c r="E33" s="28"/>
    </row>
    <row r="34" spans="5:5" x14ac:dyDescent="0.2">
      <c r="E34" s="28"/>
    </row>
    <row r="35" spans="5:5" x14ac:dyDescent="0.2">
      <c r="E35" s="44"/>
    </row>
    <row r="36" spans="5:5" x14ac:dyDescent="0.2">
      <c r="E36" s="28"/>
    </row>
    <row r="37" spans="5:5" x14ac:dyDescent="0.2">
      <c r="E37" s="28"/>
    </row>
    <row r="38" spans="5:5" x14ac:dyDescent="0.2">
      <c r="E38" s="28"/>
    </row>
    <row r="39" spans="5:5" x14ac:dyDescent="0.2">
      <c r="E39" s="28"/>
    </row>
    <row r="40" spans="5:5" x14ac:dyDescent="0.2">
      <c r="E40" s="28"/>
    </row>
    <row r="41" spans="5:5" x14ac:dyDescent="0.2">
      <c r="E41" s="28"/>
    </row>
    <row r="42" spans="5:5" x14ac:dyDescent="0.2">
      <c r="E42" s="28"/>
    </row>
    <row r="43" spans="5:5" x14ac:dyDescent="0.2">
      <c r="E43" s="28"/>
    </row>
    <row r="44" spans="5:5" x14ac:dyDescent="0.2">
      <c r="E44" s="28"/>
    </row>
    <row r="45" spans="5:5" x14ac:dyDescent="0.2">
      <c r="E45" s="28"/>
    </row>
    <row r="46" spans="5:5" x14ac:dyDescent="0.2">
      <c r="E46" s="28"/>
    </row>
    <row r="47" spans="5:5" x14ac:dyDescent="0.2">
      <c r="E47" s="28"/>
    </row>
    <row r="48" spans="5:5" x14ac:dyDescent="0.2">
      <c r="E48" s="28"/>
    </row>
    <row r="49" spans="5:5" x14ac:dyDescent="0.2">
      <c r="E49" s="28"/>
    </row>
    <row r="50" spans="5:5" x14ac:dyDescent="0.2">
      <c r="E50" s="28"/>
    </row>
    <row r="51" spans="5:5" x14ac:dyDescent="0.2">
      <c r="E51" s="28"/>
    </row>
    <row r="52" spans="5:5" x14ac:dyDescent="0.2">
      <c r="E52" s="28"/>
    </row>
    <row r="53" spans="5:5" x14ac:dyDescent="0.2">
      <c r="E53" s="28"/>
    </row>
    <row r="54" spans="5:5" x14ac:dyDescent="0.2">
      <c r="E54" s="28"/>
    </row>
    <row r="55" spans="5:5" x14ac:dyDescent="0.2">
      <c r="E55" s="28"/>
    </row>
    <row r="56" spans="5:5" x14ac:dyDescent="0.2">
      <c r="E56" s="28"/>
    </row>
    <row r="57" spans="5:5" x14ac:dyDescent="0.2">
      <c r="E57" s="28"/>
    </row>
    <row r="58" spans="5:5" x14ac:dyDescent="0.2">
      <c r="E58" s="28"/>
    </row>
    <row r="59" spans="5:5" x14ac:dyDescent="0.2">
      <c r="E59" s="28"/>
    </row>
    <row r="60" spans="5:5" x14ac:dyDescent="0.2">
      <c r="E60" s="28"/>
    </row>
    <row r="61" spans="5:5" x14ac:dyDescent="0.2">
      <c r="E61" s="28"/>
    </row>
    <row r="62" spans="5:5" x14ac:dyDescent="0.2">
      <c r="E62" s="28"/>
    </row>
    <row r="63" spans="5:5" x14ac:dyDescent="0.2">
      <c r="E63" s="28"/>
    </row>
    <row r="64" spans="5:5" x14ac:dyDescent="0.2">
      <c r="E64" s="28"/>
    </row>
    <row r="65" spans="5:5" x14ac:dyDescent="0.2">
      <c r="E65" s="28"/>
    </row>
    <row r="66" spans="5:5" x14ac:dyDescent="0.2">
      <c r="E66" s="28"/>
    </row>
    <row r="67" spans="5:5" x14ac:dyDescent="0.2">
      <c r="E67" s="28"/>
    </row>
    <row r="68" spans="5:5" x14ac:dyDescent="0.2">
      <c r="E68" s="28"/>
    </row>
    <row r="69" spans="5:5" x14ac:dyDescent="0.2">
      <c r="E69" s="28"/>
    </row>
    <row r="70" spans="5:5" x14ac:dyDescent="0.2">
      <c r="E70" s="28"/>
    </row>
    <row r="71" spans="5:5" x14ac:dyDescent="0.2">
      <c r="E71" s="28"/>
    </row>
    <row r="72" spans="5:5" x14ac:dyDescent="0.2">
      <c r="E72" s="28"/>
    </row>
    <row r="73" spans="5:5" x14ac:dyDescent="0.2">
      <c r="E73" s="28"/>
    </row>
    <row r="74" spans="5:5" x14ac:dyDescent="0.2">
      <c r="E74" s="28"/>
    </row>
    <row r="75" spans="5:5" x14ac:dyDescent="0.2">
      <c r="E75" s="28"/>
    </row>
    <row r="76" spans="5:5" x14ac:dyDescent="0.2">
      <c r="E76" s="28"/>
    </row>
    <row r="77" spans="5:5" x14ac:dyDescent="0.2">
      <c r="E77" s="28"/>
    </row>
    <row r="78" spans="5:5" x14ac:dyDescent="0.2">
      <c r="E78" s="28"/>
    </row>
    <row r="79" spans="5:5" x14ac:dyDescent="0.2">
      <c r="E79" s="28"/>
    </row>
    <row r="80" spans="5:5" x14ac:dyDescent="0.2">
      <c r="E80" s="28"/>
    </row>
    <row r="81" spans="5:5" x14ac:dyDescent="0.2">
      <c r="E81" s="28"/>
    </row>
    <row r="82" spans="5:5" x14ac:dyDescent="0.2">
      <c r="E82" s="28"/>
    </row>
    <row r="83" spans="5:5" x14ac:dyDescent="0.2">
      <c r="E83" s="28"/>
    </row>
    <row r="84" spans="5:5" x14ac:dyDescent="0.2">
      <c r="E84" s="28"/>
    </row>
    <row r="85" spans="5:5" x14ac:dyDescent="0.2">
      <c r="E85" s="28"/>
    </row>
    <row r="86" spans="5:5" x14ac:dyDescent="0.2">
      <c r="E86" s="28"/>
    </row>
    <row r="87" spans="5:5" x14ac:dyDescent="0.2">
      <c r="E87" s="28"/>
    </row>
    <row r="88" spans="5:5" x14ac:dyDescent="0.2">
      <c r="E88" s="28"/>
    </row>
    <row r="89" spans="5:5" x14ac:dyDescent="0.2">
      <c r="E89" s="28"/>
    </row>
    <row r="90" spans="5:5" x14ac:dyDescent="0.2">
      <c r="E90" s="28"/>
    </row>
    <row r="91" spans="5:5" x14ac:dyDescent="0.2">
      <c r="E91" s="28"/>
    </row>
    <row r="92" spans="5:5" x14ac:dyDescent="0.2">
      <c r="E92" s="28"/>
    </row>
    <row r="93" spans="5:5" x14ac:dyDescent="0.2">
      <c r="E93" s="28"/>
    </row>
    <row r="94" spans="5:5" x14ac:dyDescent="0.2">
      <c r="E94" s="28"/>
    </row>
    <row r="95" spans="5:5" x14ac:dyDescent="0.2">
      <c r="E95" s="28"/>
    </row>
    <row r="96" spans="5:5" x14ac:dyDescent="0.2">
      <c r="E96" s="28"/>
    </row>
    <row r="97" spans="5:5" x14ac:dyDescent="0.2">
      <c r="E97" s="28"/>
    </row>
    <row r="98" spans="5:5" x14ac:dyDescent="0.2">
      <c r="E98" s="28"/>
    </row>
    <row r="99" spans="5:5" x14ac:dyDescent="0.2">
      <c r="E99" s="28"/>
    </row>
    <row r="100" spans="5:5" x14ac:dyDescent="0.2">
      <c r="E100" s="28"/>
    </row>
    <row r="101" spans="5:5" x14ac:dyDescent="0.2">
      <c r="E101" s="28"/>
    </row>
    <row r="102" spans="5:5" x14ac:dyDescent="0.2">
      <c r="E102" s="28"/>
    </row>
    <row r="103" spans="5:5" x14ac:dyDescent="0.2">
      <c r="E103" s="28"/>
    </row>
    <row r="104" spans="5:5" x14ac:dyDescent="0.2">
      <c r="E104" s="28"/>
    </row>
    <row r="105" spans="5:5" x14ac:dyDescent="0.2">
      <c r="E105" s="28"/>
    </row>
    <row r="106" spans="5:5" x14ac:dyDescent="0.2">
      <c r="E106" s="28"/>
    </row>
    <row r="107" spans="5:5" x14ac:dyDescent="0.2">
      <c r="E107" s="28"/>
    </row>
    <row r="108" spans="5:5" x14ac:dyDescent="0.2">
      <c r="E108" s="28"/>
    </row>
    <row r="109" spans="5:5" x14ac:dyDescent="0.2">
      <c r="E109" s="28"/>
    </row>
    <row r="110" spans="5:5" x14ac:dyDescent="0.2">
      <c r="E110" s="28"/>
    </row>
    <row r="111" spans="5:5" x14ac:dyDescent="0.2">
      <c r="E111" s="28"/>
    </row>
    <row r="112" spans="5:5" x14ac:dyDescent="0.2">
      <c r="E112" s="28"/>
    </row>
    <row r="115" spans="5:5" x14ac:dyDescent="0.2">
      <c r="E115" s="28"/>
    </row>
    <row r="116" spans="5:5" x14ac:dyDescent="0.2">
      <c r="E116" s="28"/>
    </row>
    <row r="117" spans="5:5" x14ac:dyDescent="0.2">
      <c r="E117" s="28"/>
    </row>
    <row r="118" spans="5:5" x14ac:dyDescent="0.2">
      <c r="E118" s="28"/>
    </row>
    <row r="119" spans="5:5" x14ac:dyDescent="0.2">
      <c r="E119" s="28"/>
    </row>
    <row r="120" spans="5:5" x14ac:dyDescent="0.2">
      <c r="E120" s="28"/>
    </row>
    <row r="121" spans="5:5" x14ac:dyDescent="0.2">
      <c r="E121" s="28"/>
    </row>
    <row r="122" spans="5:5" x14ac:dyDescent="0.2">
      <c r="E122" s="28"/>
    </row>
    <row r="123" spans="5:5" x14ac:dyDescent="0.2">
      <c r="E123" s="28"/>
    </row>
    <row r="124" spans="5:5" x14ac:dyDescent="0.2">
      <c r="E124" s="28"/>
    </row>
    <row r="125" spans="5:5" x14ac:dyDescent="0.2">
      <c r="E125" s="28"/>
    </row>
    <row r="126" spans="5:5" x14ac:dyDescent="0.2">
      <c r="E126" s="28"/>
    </row>
    <row r="127" spans="5:5" x14ac:dyDescent="0.2">
      <c r="E127" s="28"/>
    </row>
    <row r="128" spans="5:5" x14ac:dyDescent="0.2">
      <c r="E128" s="28"/>
    </row>
    <row r="129" spans="5:5" x14ac:dyDescent="0.2">
      <c r="E129" s="28"/>
    </row>
    <row r="130" spans="5:5" x14ac:dyDescent="0.2">
      <c r="E130" s="28"/>
    </row>
    <row r="131" spans="5:5" x14ac:dyDescent="0.2">
      <c r="E131" s="28"/>
    </row>
    <row r="132" spans="5:5" x14ac:dyDescent="0.2">
      <c r="E132" s="27"/>
    </row>
    <row r="133" spans="5:5" x14ac:dyDescent="0.2">
      <c r="E133" s="28"/>
    </row>
    <row r="134" spans="5:5" x14ac:dyDescent="0.2">
      <c r="E134" s="28"/>
    </row>
    <row r="135" spans="5:5" x14ac:dyDescent="0.2">
      <c r="E135" s="28"/>
    </row>
    <row r="136" spans="5:5" x14ac:dyDescent="0.2">
      <c r="E136" s="28"/>
    </row>
    <row r="137" spans="5:5" x14ac:dyDescent="0.2">
      <c r="E137" s="28"/>
    </row>
    <row r="138" spans="5:5" x14ac:dyDescent="0.2">
      <c r="E138" s="28"/>
    </row>
    <row r="139" spans="5:5" x14ac:dyDescent="0.2">
      <c r="E139" s="28"/>
    </row>
    <row r="140" spans="5:5" x14ac:dyDescent="0.2">
      <c r="E140" s="28"/>
    </row>
    <row r="141" spans="5:5" x14ac:dyDescent="0.2">
      <c r="E141" s="28"/>
    </row>
    <row r="142" spans="5:5" x14ac:dyDescent="0.2">
      <c r="E142" s="28"/>
    </row>
    <row r="143" spans="5:5" x14ac:dyDescent="0.2">
      <c r="E143" s="28"/>
    </row>
    <row r="144" spans="5:5" x14ac:dyDescent="0.2">
      <c r="E144" s="28"/>
    </row>
    <row r="145" spans="5:5" x14ac:dyDescent="0.2">
      <c r="E145" s="28"/>
    </row>
    <row r="146" spans="5:5" x14ac:dyDescent="0.2">
      <c r="E146" s="27"/>
    </row>
    <row r="147" spans="5:5" x14ac:dyDescent="0.2">
      <c r="E147" s="28"/>
    </row>
    <row r="148" spans="5:5" x14ac:dyDescent="0.2">
      <c r="E148" s="28"/>
    </row>
    <row r="149" spans="5:5" x14ac:dyDescent="0.2">
      <c r="E149" s="28"/>
    </row>
    <row r="150" spans="5:5" x14ac:dyDescent="0.2">
      <c r="E150" s="28"/>
    </row>
    <row r="151" spans="5:5" x14ac:dyDescent="0.2">
      <c r="E151" s="28"/>
    </row>
    <row r="152" spans="5:5" x14ac:dyDescent="0.2">
      <c r="E152" s="28"/>
    </row>
    <row r="153" spans="5:5" x14ac:dyDescent="0.2">
      <c r="E153" s="28"/>
    </row>
    <row r="154" spans="5:5" x14ac:dyDescent="0.2">
      <c r="E154" s="28"/>
    </row>
    <row r="155" spans="5:5" x14ac:dyDescent="0.2">
      <c r="E155" s="28"/>
    </row>
    <row r="156" spans="5:5" x14ac:dyDescent="0.2">
      <c r="E156" s="28"/>
    </row>
    <row r="157" spans="5:5" x14ac:dyDescent="0.2">
      <c r="E157" s="28"/>
    </row>
    <row r="158" spans="5:5" x14ac:dyDescent="0.2">
      <c r="E158" s="28"/>
    </row>
    <row r="159" spans="5:5" x14ac:dyDescent="0.2">
      <c r="E159" s="28"/>
    </row>
    <row r="160" spans="5:5" x14ac:dyDescent="0.2">
      <c r="E160" s="28"/>
    </row>
    <row r="161" spans="5:5" x14ac:dyDescent="0.2">
      <c r="E161" s="28"/>
    </row>
    <row r="162" spans="5:5" x14ac:dyDescent="0.2">
      <c r="E162" s="28"/>
    </row>
    <row r="163" spans="5:5" x14ac:dyDescent="0.2">
      <c r="E163" s="28"/>
    </row>
    <row r="164" spans="5:5" x14ac:dyDescent="0.2">
      <c r="E164" s="28"/>
    </row>
    <row r="165" spans="5:5" x14ac:dyDescent="0.2">
      <c r="E165" s="28"/>
    </row>
    <row r="166" spans="5:5" x14ac:dyDescent="0.2">
      <c r="E166" s="28"/>
    </row>
    <row r="167" spans="5:5" x14ac:dyDescent="0.2">
      <c r="E167" s="28"/>
    </row>
    <row r="168" spans="5:5" x14ac:dyDescent="0.2">
      <c r="E168" s="28"/>
    </row>
    <row r="169" spans="5:5" x14ac:dyDescent="0.2">
      <c r="E169" s="28"/>
    </row>
    <row r="170" spans="5:5" x14ac:dyDescent="0.2">
      <c r="E170" s="28"/>
    </row>
    <row r="171" spans="5:5" x14ac:dyDescent="0.2">
      <c r="E171" s="28"/>
    </row>
    <row r="172" spans="5:5" x14ac:dyDescent="0.2">
      <c r="E172" s="28"/>
    </row>
    <row r="173" spans="5:5" x14ac:dyDescent="0.2">
      <c r="E173" s="28"/>
    </row>
    <row r="174" spans="5:5" x14ac:dyDescent="0.2">
      <c r="E174" s="28"/>
    </row>
    <row r="175" spans="5:5" x14ac:dyDescent="0.2">
      <c r="E175" s="28"/>
    </row>
    <row r="176" spans="5:5" x14ac:dyDescent="0.2">
      <c r="E176" s="28"/>
    </row>
    <row r="177" spans="5:5" x14ac:dyDescent="0.2">
      <c r="E177" s="28"/>
    </row>
    <row r="178" spans="5:5" x14ac:dyDescent="0.2">
      <c r="E178" s="28"/>
    </row>
    <row r="179" spans="5:5" x14ac:dyDescent="0.2">
      <c r="E179" s="28"/>
    </row>
    <row r="180" spans="5:5" x14ac:dyDescent="0.2">
      <c r="E180" s="28"/>
    </row>
    <row r="181" spans="5:5" x14ac:dyDescent="0.2">
      <c r="E181" s="28"/>
    </row>
    <row r="182" spans="5:5" x14ac:dyDescent="0.2">
      <c r="E182" s="28"/>
    </row>
    <row r="183" spans="5:5" x14ac:dyDescent="0.2">
      <c r="E183" s="28"/>
    </row>
    <row r="184" spans="5:5" x14ac:dyDescent="0.2">
      <c r="E184" s="28"/>
    </row>
    <row r="185" spans="5:5" x14ac:dyDescent="0.2">
      <c r="E185" s="28"/>
    </row>
    <row r="186" spans="5:5" x14ac:dyDescent="0.2">
      <c r="E186" s="28"/>
    </row>
    <row r="187" spans="5:5" x14ac:dyDescent="0.2">
      <c r="E187" s="28"/>
    </row>
    <row r="188" spans="5:5" x14ac:dyDescent="0.2">
      <c r="E188" s="28"/>
    </row>
    <row r="189" spans="5:5" x14ac:dyDescent="0.2">
      <c r="E189" s="28"/>
    </row>
    <row r="190" spans="5:5" x14ac:dyDescent="0.2">
      <c r="E190" s="28"/>
    </row>
    <row r="191" spans="5:5" x14ac:dyDescent="0.2">
      <c r="E191" s="28"/>
    </row>
    <row r="192" spans="5:5" x14ac:dyDescent="0.2">
      <c r="E192" s="28"/>
    </row>
    <row r="193" spans="5:5" x14ac:dyDescent="0.2">
      <c r="E193" s="28"/>
    </row>
    <row r="194" spans="5:5" x14ac:dyDescent="0.2">
      <c r="E194" s="28"/>
    </row>
    <row r="195" spans="5:5" x14ac:dyDescent="0.2">
      <c r="E195" s="28"/>
    </row>
    <row r="196" spans="5:5" x14ac:dyDescent="0.2">
      <c r="E196" s="28"/>
    </row>
    <row r="197" spans="5:5" x14ac:dyDescent="0.2">
      <c r="E197" s="28"/>
    </row>
    <row r="198" spans="5:5" x14ac:dyDescent="0.2">
      <c r="E198" s="28"/>
    </row>
    <row r="199" spans="5:5" x14ac:dyDescent="0.2">
      <c r="E199" s="28"/>
    </row>
    <row r="200" spans="5:5" x14ac:dyDescent="0.2">
      <c r="E200" s="28"/>
    </row>
    <row r="201" spans="5:5" x14ac:dyDescent="0.2">
      <c r="E201" s="28"/>
    </row>
    <row r="202" spans="5:5" x14ac:dyDescent="0.2">
      <c r="E202" s="28"/>
    </row>
    <row r="203" spans="5:5" x14ac:dyDescent="0.2">
      <c r="E203" s="28"/>
    </row>
    <row r="204" spans="5:5" x14ac:dyDescent="0.2">
      <c r="E204" s="28"/>
    </row>
    <row r="205" spans="5:5" x14ac:dyDescent="0.2">
      <c r="E205" s="28"/>
    </row>
    <row r="206" spans="5:5" x14ac:dyDescent="0.2">
      <c r="E206" s="28"/>
    </row>
    <row r="207" spans="5:5" x14ac:dyDescent="0.2">
      <c r="E207" s="28"/>
    </row>
    <row r="208" spans="5:5" x14ac:dyDescent="0.2">
      <c r="E208" s="28"/>
    </row>
    <row r="209" spans="5:5" x14ac:dyDescent="0.2">
      <c r="E209" s="28"/>
    </row>
    <row r="210" spans="5:5" x14ac:dyDescent="0.2">
      <c r="E210" s="28"/>
    </row>
    <row r="211" spans="5:5" x14ac:dyDescent="0.2">
      <c r="E211" s="28"/>
    </row>
    <row r="212" spans="5:5" x14ac:dyDescent="0.2">
      <c r="E212" s="28"/>
    </row>
    <row r="213" spans="5:5" x14ac:dyDescent="0.2">
      <c r="E213" s="28"/>
    </row>
    <row r="214" spans="5:5" x14ac:dyDescent="0.2">
      <c r="E214" s="28"/>
    </row>
    <row r="215" spans="5:5" x14ac:dyDescent="0.2">
      <c r="E215" s="28"/>
    </row>
    <row r="216" spans="5:5" x14ac:dyDescent="0.2">
      <c r="E216" s="28"/>
    </row>
    <row r="217" spans="5:5" x14ac:dyDescent="0.2">
      <c r="E217" s="28"/>
    </row>
    <row r="218" spans="5:5" x14ac:dyDescent="0.2">
      <c r="E218" s="28"/>
    </row>
    <row r="219" spans="5:5" x14ac:dyDescent="0.2">
      <c r="E219" s="28"/>
    </row>
    <row r="220" spans="5:5" x14ac:dyDescent="0.2">
      <c r="E220" s="28"/>
    </row>
    <row r="221" spans="5:5" x14ac:dyDescent="0.2">
      <c r="E221" s="28"/>
    </row>
    <row r="222" spans="5:5" x14ac:dyDescent="0.2">
      <c r="E222" s="27"/>
    </row>
    <row r="223" spans="5:5" x14ac:dyDescent="0.2">
      <c r="E223" s="27"/>
    </row>
    <row r="224" spans="5:5" x14ac:dyDescent="0.2">
      <c r="E224" s="27"/>
    </row>
    <row r="227" spans="5:5" x14ac:dyDescent="0.2">
      <c r="E227" s="28"/>
    </row>
    <row r="228" spans="5:5" x14ac:dyDescent="0.2">
      <c r="E228" s="28"/>
    </row>
    <row r="229" spans="5:5" x14ac:dyDescent="0.2">
      <c r="E229" s="28"/>
    </row>
    <row r="230" spans="5:5" x14ac:dyDescent="0.2">
      <c r="E230" s="28"/>
    </row>
    <row r="231" spans="5:5" x14ac:dyDescent="0.2">
      <c r="E231" s="28"/>
    </row>
    <row r="232" spans="5:5" x14ac:dyDescent="0.2">
      <c r="E232" s="28"/>
    </row>
    <row r="233" spans="5:5" x14ac:dyDescent="0.2">
      <c r="E233" s="28"/>
    </row>
    <row r="234" spans="5:5" x14ac:dyDescent="0.2">
      <c r="E234" s="28"/>
    </row>
    <row r="235" spans="5:5" x14ac:dyDescent="0.2">
      <c r="E235" s="28"/>
    </row>
    <row r="236" spans="5:5" x14ac:dyDescent="0.2">
      <c r="E236" s="28"/>
    </row>
    <row r="237" spans="5:5" x14ac:dyDescent="0.2">
      <c r="E237" s="28"/>
    </row>
    <row r="238" spans="5:5" x14ac:dyDescent="0.2">
      <c r="E238" s="28"/>
    </row>
    <row r="239" spans="5:5" x14ac:dyDescent="0.2">
      <c r="E239" s="28"/>
    </row>
    <row r="240" spans="5:5" x14ac:dyDescent="0.2">
      <c r="E240" s="28"/>
    </row>
    <row r="241" spans="5:5" x14ac:dyDescent="0.2">
      <c r="E241" s="28"/>
    </row>
    <row r="242" spans="5:5" x14ac:dyDescent="0.2">
      <c r="E242" s="28"/>
    </row>
    <row r="243" spans="5:5" x14ac:dyDescent="0.2">
      <c r="E243" s="28"/>
    </row>
    <row r="244" spans="5:5" x14ac:dyDescent="0.2">
      <c r="E244" s="27"/>
    </row>
    <row r="245" spans="5:5" x14ac:dyDescent="0.2">
      <c r="E245" s="28"/>
    </row>
    <row r="246" spans="5:5" x14ac:dyDescent="0.2">
      <c r="E246" s="28"/>
    </row>
    <row r="247" spans="5:5" x14ac:dyDescent="0.2">
      <c r="E247" s="28"/>
    </row>
    <row r="248" spans="5:5" x14ac:dyDescent="0.2">
      <c r="E248" s="28"/>
    </row>
    <row r="249" spans="5:5" x14ac:dyDescent="0.2">
      <c r="E249" s="28"/>
    </row>
    <row r="250" spans="5:5" x14ac:dyDescent="0.2">
      <c r="E250" s="28"/>
    </row>
    <row r="251" spans="5:5" x14ac:dyDescent="0.2">
      <c r="E251" s="28"/>
    </row>
    <row r="252" spans="5:5" x14ac:dyDescent="0.2">
      <c r="E252" s="28"/>
    </row>
    <row r="253" spans="5:5" x14ac:dyDescent="0.2">
      <c r="E253" s="28"/>
    </row>
    <row r="254" spans="5:5" x14ac:dyDescent="0.2">
      <c r="E254" s="28"/>
    </row>
    <row r="255" spans="5:5" x14ac:dyDescent="0.2">
      <c r="E255" s="28"/>
    </row>
    <row r="256" spans="5:5" x14ac:dyDescent="0.2">
      <c r="E256" s="28"/>
    </row>
    <row r="257" spans="5:5" x14ac:dyDescent="0.2">
      <c r="E257" s="28"/>
    </row>
    <row r="258" spans="5:5" x14ac:dyDescent="0.2">
      <c r="E258" s="27"/>
    </row>
    <row r="259" spans="5:5" x14ac:dyDescent="0.2">
      <c r="E259" s="28"/>
    </row>
    <row r="260" spans="5:5" x14ac:dyDescent="0.2">
      <c r="E260" s="28"/>
    </row>
    <row r="261" spans="5:5" x14ac:dyDescent="0.2">
      <c r="E261" s="28"/>
    </row>
    <row r="262" spans="5:5" x14ac:dyDescent="0.2">
      <c r="E262" s="28"/>
    </row>
    <row r="263" spans="5:5" x14ac:dyDescent="0.2">
      <c r="E263" s="28"/>
    </row>
    <row r="264" spans="5:5" x14ac:dyDescent="0.2">
      <c r="E264" s="28"/>
    </row>
    <row r="265" spans="5:5" x14ac:dyDescent="0.2">
      <c r="E265" s="28"/>
    </row>
    <row r="266" spans="5:5" x14ac:dyDescent="0.2">
      <c r="E266" s="28"/>
    </row>
    <row r="267" spans="5:5" x14ac:dyDescent="0.2">
      <c r="E267" s="28"/>
    </row>
    <row r="268" spans="5:5" x14ac:dyDescent="0.2">
      <c r="E268" s="28"/>
    </row>
    <row r="269" spans="5:5" x14ac:dyDescent="0.2">
      <c r="E269" s="28"/>
    </row>
    <row r="270" spans="5:5" x14ac:dyDescent="0.2">
      <c r="E270" s="28"/>
    </row>
    <row r="271" spans="5:5" x14ac:dyDescent="0.2">
      <c r="E271" s="28"/>
    </row>
    <row r="272" spans="5:5" x14ac:dyDescent="0.2">
      <c r="E272" s="28"/>
    </row>
    <row r="273" spans="5:5" x14ac:dyDescent="0.2">
      <c r="E273" s="28"/>
    </row>
    <row r="274" spans="5:5" x14ac:dyDescent="0.2">
      <c r="E274" s="28"/>
    </row>
    <row r="275" spans="5:5" x14ac:dyDescent="0.2">
      <c r="E275" s="28"/>
    </row>
    <row r="276" spans="5:5" x14ac:dyDescent="0.2">
      <c r="E276" s="28"/>
    </row>
    <row r="277" spans="5:5" x14ac:dyDescent="0.2">
      <c r="E277" s="28"/>
    </row>
    <row r="278" spans="5:5" x14ac:dyDescent="0.2">
      <c r="E278" s="28"/>
    </row>
    <row r="279" spans="5:5" x14ac:dyDescent="0.2">
      <c r="E279" s="28"/>
    </row>
    <row r="280" spans="5:5" x14ac:dyDescent="0.2">
      <c r="E280" s="28"/>
    </row>
    <row r="281" spans="5:5" x14ac:dyDescent="0.2">
      <c r="E281" s="28"/>
    </row>
    <row r="282" spans="5:5" x14ac:dyDescent="0.2">
      <c r="E282" s="28"/>
    </row>
    <row r="283" spans="5:5" x14ac:dyDescent="0.2">
      <c r="E283" s="28"/>
    </row>
    <row r="284" spans="5:5" x14ac:dyDescent="0.2">
      <c r="E284" s="28"/>
    </row>
    <row r="285" spans="5:5" x14ac:dyDescent="0.2">
      <c r="E285" s="28"/>
    </row>
    <row r="286" spans="5:5" x14ac:dyDescent="0.2">
      <c r="E286" s="28"/>
    </row>
    <row r="287" spans="5:5" x14ac:dyDescent="0.2">
      <c r="E287" s="28"/>
    </row>
    <row r="288" spans="5:5" x14ac:dyDescent="0.2">
      <c r="E288" s="28"/>
    </row>
    <row r="289" spans="5:5" x14ac:dyDescent="0.2">
      <c r="E289" s="28"/>
    </row>
    <row r="290" spans="5:5" x14ac:dyDescent="0.2">
      <c r="E290" s="28"/>
    </row>
    <row r="291" spans="5:5" x14ac:dyDescent="0.2">
      <c r="E291" s="28"/>
    </row>
    <row r="292" spans="5:5" x14ac:dyDescent="0.2">
      <c r="E292" s="28"/>
    </row>
    <row r="293" spans="5:5" x14ac:dyDescent="0.2">
      <c r="E293" s="28"/>
    </row>
    <row r="294" spans="5:5" x14ac:dyDescent="0.2">
      <c r="E294" s="28"/>
    </row>
    <row r="295" spans="5:5" x14ac:dyDescent="0.2">
      <c r="E295" s="28"/>
    </row>
    <row r="296" spans="5:5" x14ac:dyDescent="0.2">
      <c r="E296" s="28"/>
    </row>
    <row r="297" spans="5:5" x14ac:dyDescent="0.2">
      <c r="E297" s="28"/>
    </row>
    <row r="298" spans="5:5" x14ac:dyDescent="0.2">
      <c r="E298" s="28"/>
    </row>
    <row r="299" spans="5:5" x14ac:dyDescent="0.2">
      <c r="E299" s="28"/>
    </row>
    <row r="300" spans="5:5" x14ac:dyDescent="0.2">
      <c r="E300" s="28"/>
    </row>
    <row r="301" spans="5:5" x14ac:dyDescent="0.2">
      <c r="E301" s="28"/>
    </row>
    <row r="302" spans="5:5" x14ac:dyDescent="0.2">
      <c r="E302" s="28"/>
    </row>
    <row r="303" spans="5:5" x14ac:dyDescent="0.2">
      <c r="E303" s="28"/>
    </row>
    <row r="304" spans="5:5" x14ac:dyDescent="0.2">
      <c r="E304" s="28"/>
    </row>
    <row r="305" spans="5:5" x14ac:dyDescent="0.2">
      <c r="E305" s="28"/>
    </row>
    <row r="306" spans="5:5" x14ac:dyDescent="0.2">
      <c r="E306" s="28"/>
    </row>
    <row r="307" spans="5:5" x14ac:dyDescent="0.2">
      <c r="E307" s="28"/>
    </row>
    <row r="308" spans="5:5" x14ac:dyDescent="0.2">
      <c r="E308" s="28"/>
    </row>
    <row r="309" spans="5:5" x14ac:dyDescent="0.2">
      <c r="E309" s="28"/>
    </row>
    <row r="310" spans="5:5" x14ac:dyDescent="0.2">
      <c r="E310" s="28"/>
    </row>
    <row r="311" spans="5:5" x14ac:dyDescent="0.2">
      <c r="E311" s="28"/>
    </row>
    <row r="312" spans="5:5" x14ac:dyDescent="0.2">
      <c r="E312" s="28"/>
    </row>
    <row r="313" spans="5:5" x14ac:dyDescent="0.2">
      <c r="E313" s="28"/>
    </row>
    <row r="314" spans="5:5" x14ac:dyDescent="0.2">
      <c r="E314" s="28"/>
    </row>
    <row r="315" spans="5:5" x14ac:dyDescent="0.2">
      <c r="E315" s="28"/>
    </row>
    <row r="316" spans="5:5" x14ac:dyDescent="0.2">
      <c r="E316" s="28"/>
    </row>
    <row r="317" spans="5:5" x14ac:dyDescent="0.2">
      <c r="E317" s="28"/>
    </row>
    <row r="318" spans="5:5" x14ac:dyDescent="0.2">
      <c r="E318" s="28"/>
    </row>
    <row r="319" spans="5:5" x14ac:dyDescent="0.2">
      <c r="E319" s="28"/>
    </row>
    <row r="320" spans="5:5" x14ac:dyDescent="0.2">
      <c r="E320" s="28"/>
    </row>
    <row r="321" spans="5:5" x14ac:dyDescent="0.2">
      <c r="E321" s="28"/>
    </row>
    <row r="322" spans="5:5" x14ac:dyDescent="0.2">
      <c r="E322" s="28"/>
    </row>
    <row r="323" spans="5:5" x14ac:dyDescent="0.2">
      <c r="E323" s="28"/>
    </row>
    <row r="324" spans="5:5" x14ac:dyDescent="0.2">
      <c r="E324" s="28"/>
    </row>
    <row r="325" spans="5:5" x14ac:dyDescent="0.2">
      <c r="E325" s="28"/>
    </row>
    <row r="326" spans="5:5" x14ac:dyDescent="0.2">
      <c r="E326" s="28"/>
    </row>
    <row r="327" spans="5:5" x14ac:dyDescent="0.2">
      <c r="E327" s="28"/>
    </row>
    <row r="328" spans="5:5" x14ac:dyDescent="0.2">
      <c r="E328" s="28"/>
    </row>
    <row r="329" spans="5:5" x14ac:dyDescent="0.2">
      <c r="E329" s="28"/>
    </row>
    <row r="330" spans="5:5" x14ac:dyDescent="0.2">
      <c r="E330" s="28"/>
    </row>
    <row r="331" spans="5:5" x14ac:dyDescent="0.2">
      <c r="E331" s="28"/>
    </row>
    <row r="332" spans="5:5" x14ac:dyDescent="0.2">
      <c r="E332" s="28"/>
    </row>
    <row r="333" spans="5:5" x14ac:dyDescent="0.2">
      <c r="E333" s="28"/>
    </row>
  </sheetData>
  <mergeCells count="5">
    <mergeCell ref="A4:A6"/>
    <mergeCell ref="A2:A3"/>
    <mergeCell ref="B2:D2"/>
    <mergeCell ref="F2:I2"/>
    <mergeCell ref="J2:O2"/>
  </mergeCells>
  <conditionalFormatting sqref="B4">
    <cfRule type="iconSet" priority="4">
      <iconSet iconSet="3Symbols2" showValue="0">
        <cfvo type="percent" val="0"/>
        <cfvo type="percent" val="33"/>
        <cfvo type="percent" val="67"/>
      </iconSet>
    </cfRule>
  </conditionalFormatting>
  <conditionalFormatting sqref="B5:R5">
    <cfRule type="iconSet" priority="8898">
      <iconSet iconSet="3Symbols2" showValue="0">
        <cfvo type="percent" val="0"/>
        <cfvo type="percent" val="33"/>
        <cfvo type="percent" val="67"/>
      </iconSet>
    </cfRule>
  </conditionalFormatting>
  <conditionalFormatting sqref="B6:R6">
    <cfRule type="iconSet" priority="8899">
      <iconSet iconSet="3Symbols2" showValue="0">
        <cfvo type="percent" val="0"/>
        <cfvo type="percent" val="33"/>
        <cfvo type="percent" val="67"/>
      </iconSet>
    </cfRule>
  </conditionalFormatting>
  <conditionalFormatting sqref="C4">
    <cfRule type="iconSet" priority="3">
      <iconSet iconSet="3Symbols2" showValue="0">
        <cfvo type="percent" val="0"/>
        <cfvo type="percent" val="33"/>
        <cfvo type="percent" val="67"/>
      </iconSet>
    </cfRule>
  </conditionalFormatting>
  <conditionalFormatting sqref="D4">
    <cfRule type="iconSet" priority="2">
      <iconSet iconSet="3Symbols2" showValue="0">
        <cfvo type="percent" val="0"/>
        <cfvo type="percent" val="33"/>
        <cfvo type="percent" val="67"/>
      </iconSet>
    </cfRule>
  </conditionalFormatting>
  <conditionalFormatting sqref="E21">
    <cfRule type="iconSet" priority="14">
      <iconSet iconSet="3Symbols2" showValue="0">
        <cfvo type="percent" val="0"/>
        <cfvo type="percent" val="33"/>
        <cfvo type="percent" val="67"/>
      </iconSet>
    </cfRule>
  </conditionalFormatting>
  <conditionalFormatting sqref="E35">
    <cfRule type="iconSet" priority="11">
      <iconSet iconSet="3Symbols2" showValue="0">
        <cfvo type="percent" val="0"/>
        <cfvo type="percent" val="33"/>
        <cfvo type="percent" val="67"/>
      </iconSet>
    </cfRule>
  </conditionalFormatting>
  <conditionalFormatting sqref="E132">
    <cfRule type="iconSet" priority="13">
      <iconSet iconSet="3Symbols2" showValue="0">
        <cfvo type="percent" val="0"/>
        <cfvo type="percent" val="33"/>
        <cfvo type="percent" val="67"/>
      </iconSet>
    </cfRule>
  </conditionalFormatting>
  <conditionalFormatting sqref="E146">
    <cfRule type="iconSet" priority="10">
      <iconSet iconSet="3Symbols2" showValue="0">
        <cfvo type="percent" val="0"/>
        <cfvo type="percent" val="33"/>
        <cfvo type="percent" val="67"/>
      </iconSet>
    </cfRule>
  </conditionalFormatting>
  <conditionalFormatting sqref="E244">
    <cfRule type="iconSet" priority="12">
      <iconSet iconSet="3Symbols2" showValue="0">
        <cfvo type="percent" val="0"/>
        <cfvo type="percent" val="33"/>
        <cfvo type="percent" val="67"/>
      </iconSet>
    </cfRule>
  </conditionalFormatting>
  <conditionalFormatting sqref="E258">
    <cfRule type="iconSet" priority="9">
      <iconSet iconSet="3Symbols2" showValue="0">
        <cfvo type="percent" val="0"/>
        <cfvo type="percent" val="33"/>
        <cfvo type="percent" val="67"/>
      </iconSet>
    </cfRule>
  </conditionalFormatting>
  <conditionalFormatting sqref="H4">
    <cfRule type="iconSet" priority="8">
      <iconSet iconSet="3Symbols2" showValue="0">
        <cfvo type="percent" val="0"/>
        <cfvo type="percent" val="33"/>
        <cfvo type="percent" val="67"/>
      </iconSet>
    </cfRule>
  </conditionalFormatting>
  <conditionalFormatting sqref="I4">
    <cfRule type="iconSet" priority="7">
      <iconSet iconSet="3Symbols2" showValue="0">
        <cfvo type="percent" val="0"/>
        <cfvo type="percent" val="33"/>
        <cfvo type="percent" val="67"/>
      </iconSet>
    </cfRule>
  </conditionalFormatting>
  <conditionalFormatting sqref="N4">
    <cfRule type="iconSet" priority="6">
      <iconSet iconSet="3Symbols2" showValue="0">
        <cfvo type="percent" val="0"/>
        <cfvo type="percent" val="33"/>
        <cfvo type="percent" val="67"/>
      </iconSet>
    </cfRule>
  </conditionalFormatting>
  <conditionalFormatting sqref="O4">
    <cfRule type="iconSet" priority="5">
      <iconSet iconSet="3Symbols2" showValue="0">
        <cfvo type="percent" val="0"/>
        <cfvo type="percent" val="33"/>
        <cfvo type="percent" val="67"/>
      </iconSet>
    </cfRule>
  </conditionalFormatting>
  <conditionalFormatting sqref="Q4:R4">
    <cfRule type="iconSet" priority="1">
      <iconSet iconSet="3Symbols2" showValue="0">
        <cfvo type="percent" val="0"/>
        <cfvo type="percent" val="33"/>
        <cfvo type="percent" val="67"/>
      </iconSet>
    </cfRule>
  </conditionalFormatting>
  <hyperlinks>
    <hyperlink ref="A30" location="'Total List - Domestic'!A1" display="Home" xr:uid="{00000000-0004-0000-6B00-000000000000}"/>
  </hyperlinks>
  <pageMargins left="0.7" right="0.7" top="0.75" bottom="0.75" header="0.3" footer="0.3"/>
  <pageSetup orientation="portrait" horizontalDpi="0" verticalDpi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dimension ref="A1:AD333"/>
  <sheetViews>
    <sheetView showGridLines="0" workbookViewId="0">
      <selection activeCell="R2" sqref="R2:R6"/>
    </sheetView>
  </sheetViews>
  <sheetFormatPr baseColWidth="10" defaultColWidth="10.6640625" defaultRowHeight="16" x14ac:dyDescent="0.2"/>
  <cols>
    <col min="1" max="1" width="50.83203125" customWidth="1"/>
    <col min="14" max="14" width="13.6640625" customWidth="1"/>
  </cols>
  <sheetData>
    <row r="1" spans="1:30" s="32" customFormat="1" x14ac:dyDescent="0.2">
      <c r="D1" s="32" t="str">
        <f>Requirements!D1</f>
        <v xml:space="preserve">  </v>
      </c>
      <c r="F1" s="32" t="str">
        <f>Requirements!F1</f>
        <v xml:space="preserve">  </v>
      </c>
      <c r="G1" s="32" t="str">
        <f>Requirements!G1</f>
        <v xml:space="preserve">  </v>
      </c>
      <c r="H1" s="32" t="str">
        <f>Requirements!H1</f>
        <v xml:space="preserve">  </v>
      </c>
      <c r="I1" s="32" t="str">
        <f>Requirements!I1</f>
        <v xml:space="preserve">  </v>
      </c>
      <c r="J1" s="32">
        <f>Requirements!J1</f>
        <v>0</v>
      </c>
      <c r="K1" s="32" t="str">
        <f>Requirements!K1</f>
        <v xml:space="preserve">  </v>
      </c>
      <c r="L1" s="32">
        <f>Requirements!L1</f>
        <v>0</v>
      </c>
      <c r="M1" s="32" t="str">
        <f>Requirements!M1</f>
        <v xml:space="preserve">  </v>
      </c>
      <c r="N1" s="32" t="str">
        <f>Requirements!N1</f>
        <v xml:space="preserve">  </v>
      </c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</row>
    <row r="2" spans="1:30" s="2" customFormat="1" x14ac:dyDescent="0.2">
      <c r="A2" s="117" t="str">
        <f>Requirements!A3</f>
        <v>MERCHANT CATEGORY</v>
      </c>
      <c r="B2" s="111" t="str">
        <f>Requirements!B2</f>
        <v>Aurora</v>
      </c>
      <c r="C2" s="112"/>
      <c r="D2" s="113"/>
      <c r="E2" s="19" t="str">
        <f>Requirements!E2</f>
        <v>Corvia</v>
      </c>
      <c r="F2" s="111" t="str">
        <f>Requirements!F2</f>
        <v>Signature Payments</v>
      </c>
      <c r="G2" s="112"/>
      <c r="H2" s="112"/>
      <c r="I2" s="113"/>
      <c r="J2" s="111" t="str">
        <f>Requirements!J2</f>
        <v xml:space="preserve">NAB        </v>
      </c>
      <c r="K2" s="112"/>
      <c r="L2" s="112"/>
      <c r="M2" s="112"/>
      <c r="N2" s="112"/>
      <c r="O2" s="113"/>
      <c r="P2" s="19" t="str">
        <f>Requirements!P2</f>
        <v>MERCH E</v>
      </c>
      <c r="Q2" s="19" t="str">
        <f>Requirements!Q2</f>
        <v>Maverick</v>
      </c>
      <c r="R2" s="19" t="str">
        <f>Requirements!R2</f>
        <v>Humboldt</v>
      </c>
      <c r="S2" s="5"/>
      <c r="T2" s="5"/>
      <c r="U2" s="5"/>
      <c r="V2" s="5"/>
      <c r="W2" s="5"/>
      <c r="X2" s="5"/>
      <c r="Y2" s="5"/>
      <c r="Z2" s="5"/>
      <c r="AA2" s="5"/>
      <c r="AB2" s="5"/>
    </row>
    <row r="3" spans="1:30" s="2" customFormat="1" x14ac:dyDescent="0.2">
      <c r="A3" s="117"/>
      <c r="B3" s="53" t="str">
        <f>Requirements!B3</f>
        <v>BBVA</v>
      </c>
      <c r="C3" s="53" t="str">
        <f>Requirements!C3</f>
        <v>EVOLVE</v>
      </c>
      <c r="D3" s="19" t="str">
        <f>Requirements!D3</f>
        <v>Merrick</v>
      </c>
      <c r="E3" s="19" t="str">
        <f>Requirements!E3</f>
        <v>MVB</v>
      </c>
      <c r="F3" s="19" t="str">
        <f>Requirements!F3</f>
        <v>EPX - BMO</v>
      </c>
      <c r="G3" s="19" t="str">
        <f>Requirements!G3</f>
        <v>EPX - FFB</v>
      </c>
      <c r="H3" s="19" t="str">
        <f>Requirements!H3</f>
        <v>Westam</v>
      </c>
      <c r="I3" s="19" t="str">
        <f>Requirements!I3</f>
        <v>Merrick</v>
      </c>
      <c r="J3" s="19" t="str">
        <f>Requirements!J3</f>
        <v>EPX-Cit</v>
      </c>
      <c r="K3" s="19" t="str">
        <f>Requirements!K3</f>
        <v>EPX-BMO</v>
      </c>
      <c r="L3" s="19" t="str">
        <f>Requirements!L3</f>
        <v>EPX-FFB</v>
      </c>
      <c r="M3" s="19" t="str">
        <f>Requirements!M3</f>
        <v>EPX-TBB</v>
      </c>
      <c r="N3" s="19" t="str">
        <f>Requirements!N3</f>
        <v>Global-Wells</v>
      </c>
      <c r="O3" s="19" t="str">
        <f>Requirements!O3</f>
        <v>FD-Wells</v>
      </c>
      <c r="P3" s="19" t="str">
        <f>Requirements!P3</f>
        <v>FFB</v>
      </c>
      <c r="Q3" s="19" t="str">
        <f>Requirements!Q3</f>
        <v>FFB</v>
      </c>
      <c r="R3" s="19" t="str">
        <f>Requirements!R3</f>
        <v>FFB</v>
      </c>
      <c r="S3" s="5"/>
      <c r="T3" s="5"/>
      <c r="U3" s="5"/>
      <c r="V3" s="5"/>
      <c r="W3" s="5"/>
      <c r="X3" s="5"/>
      <c r="Y3" s="5"/>
      <c r="Z3" s="5"/>
      <c r="AA3" s="5"/>
      <c r="AB3" s="5"/>
    </row>
    <row r="4" spans="1:30" s="2" customFormat="1" x14ac:dyDescent="0.2">
      <c r="A4" s="118" t="str">
        <f>Requirements!A74</f>
        <v>VIRTUAL GAME SERVER SERVICES</v>
      </c>
      <c r="B4" s="50" t="s">
        <v>96</v>
      </c>
      <c r="C4" s="50" t="s">
        <v>96</v>
      </c>
      <c r="D4" s="50" t="s">
        <v>96</v>
      </c>
      <c r="E4" s="49" t="s">
        <v>96</v>
      </c>
      <c r="F4" s="6"/>
      <c r="G4" s="6"/>
      <c r="H4" s="9"/>
      <c r="I4" s="6"/>
      <c r="J4" s="9"/>
      <c r="K4" s="9"/>
      <c r="L4" s="6"/>
      <c r="M4" s="6"/>
      <c r="N4" s="6"/>
      <c r="O4" s="6"/>
      <c r="P4" s="9"/>
      <c r="Q4" s="9"/>
      <c r="R4" s="9"/>
      <c r="S4" s="12"/>
      <c r="T4" s="12"/>
      <c r="U4" s="12"/>
      <c r="V4" s="12"/>
      <c r="W4" s="12"/>
      <c r="X4" s="12"/>
      <c r="Y4" s="12"/>
      <c r="Z4" s="12"/>
      <c r="AA4" s="12"/>
      <c r="AB4" s="12"/>
      <c r="AC4" s="17"/>
      <c r="AD4" s="17"/>
    </row>
    <row r="5" spans="1:30" s="2" customFormat="1" x14ac:dyDescent="0.2">
      <c r="A5" s="118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</row>
    <row r="6" spans="1:30" s="2" customFormat="1" x14ac:dyDescent="0.2">
      <c r="A6" s="118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5"/>
      <c r="T6" s="5"/>
      <c r="U6" s="5"/>
      <c r="V6" s="5"/>
      <c r="W6" s="5"/>
      <c r="X6" s="5"/>
      <c r="Y6" s="5"/>
      <c r="Z6" s="5"/>
    </row>
    <row r="7" spans="1:30" x14ac:dyDescent="0.2">
      <c r="E7" s="28"/>
    </row>
    <row r="8" spans="1:30" x14ac:dyDescent="0.2">
      <c r="E8" s="28"/>
    </row>
    <row r="9" spans="1:30" x14ac:dyDescent="0.2">
      <c r="E9" s="28"/>
    </row>
    <row r="10" spans="1:30" x14ac:dyDescent="0.2">
      <c r="A10" s="32"/>
      <c r="B10" s="32"/>
      <c r="C10" s="32"/>
      <c r="D10" s="32"/>
      <c r="E10" s="28"/>
      <c r="F10" s="32"/>
      <c r="G10" s="32"/>
      <c r="H10" s="32"/>
    </row>
    <row r="11" spans="1:30" x14ac:dyDescent="0.2">
      <c r="A11" s="32"/>
      <c r="B11" s="32"/>
      <c r="C11" s="32"/>
      <c r="D11" s="32"/>
      <c r="E11" s="28"/>
      <c r="F11" s="32"/>
      <c r="G11" s="32"/>
      <c r="H11" s="32"/>
    </row>
    <row r="12" spans="1:30" x14ac:dyDescent="0.2">
      <c r="A12" s="36"/>
      <c r="B12" s="37"/>
      <c r="C12" s="37"/>
      <c r="D12" s="37"/>
      <c r="E12" s="28"/>
      <c r="F12" s="37"/>
      <c r="G12" s="37"/>
      <c r="H12" s="37"/>
    </row>
    <row r="13" spans="1:30" x14ac:dyDescent="0.2">
      <c r="A13" s="41"/>
      <c r="B13" s="41"/>
      <c r="C13" s="41"/>
      <c r="D13" s="41"/>
      <c r="E13" s="28"/>
      <c r="F13" s="41"/>
      <c r="G13" s="41"/>
      <c r="H13" s="41"/>
    </row>
    <row r="14" spans="1:30" x14ac:dyDescent="0.2">
      <c r="A14" s="35"/>
      <c r="B14" s="34"/>
      <c r="C14" s="34"/>
      <c r="D14" s="34"/>
      <c r="E14" s="28"/>
      <c r="F14" s="34"/>
      <c r="G14" s="34"/>
      <c r="H14" s="34"/>
    </row>
    <row r="15" spans="1:30" x14ac:dyDescent="0.2">
      <c r="A15" s="35"/>
      <c r="B15" s="34"/>
      <c r="C15" s="34"/>
      <c r="D15" s="34"/>
      <c r="E15" s="28"/>
      <c r="F15" s="34"/>
      <c r="G15" s="34"/>
      <c r="H15" s="34"/>
    </row>
    <row r="16" spans="1:30" x14ac:dyDescent="0.2">
      <c r="A16" s="35"/>
      <c r="B16" s="34"/>
      <c r="C16" s="34"/>
      <c r="D16" s="34"/>
      <c r="E16" s="28"/>
      <c r="F16" s="34"/>
      <c r="G16" s="34"/>
      <c r="H16" s="34"/>
    </row>
    <row r="17" spans="1:8" x14ac:dyDescent="0.2">
      <c r="A17" s="35"/>
      <c r="B17" s="34"/>
      <c r="C17" s="34"/>
      <c r="D17" s="34"/>
      <c r="E17" s="28"/>
      <c r="F17" s="34"/>
      <c r="G17" s="34"/>
      <c r="H17" s="34"/>
    </row>
    <row r="18" spans="1:8" x14ac:dyDescent="0.2">
      <c r="A18" s="35"/>
      <c r="B18" s="34"/>
      <c r="C18" s="34"/>
      <c r="D18" s="34"/>
      <c r="E18" s="28"/>
      <c r="F18" s="34"/>
      <c r="G18" s="34"/>
      <c r="H18" s="34"/>
    </row>
    <row r="19" spans="1:8" x14ac:dyDescent="0.2">
      <c r="A19" s="38"/>
      <c r="B19" s="39"/>
      <c r="C19" s="39"/>
      <c r="D19" s="39"/>
      <c r="E19" s="28"/>
      <c r="F19" s="39"/>
      <c r="G19" s="39"/>
      <c r="H19" s="39"/>
    </row>
    <row r="20" spans="1:8" x14ac:dyDescent="0.2">
      <c r="A20" s="41"/>
      <c r="B20" s="41"/>
      <c r="C20" s="41"/>
      <c r="D20" s="41"/>
      <c r="E20" s="28"/>
      <c r="F20" s="41"/>
      <c r="G20" s="41"/>
      <c r="H20" s="41"/>
    </row>
    <row r="21" spans="1:8" x14ac:dyDescent="0.2">
      <c r="A21" s="35"/>
      <c r="B21" s="34"/>
      <c r="C21" s="34"/>
      <c r="D21" s="34"/>
      <c r="E21" s="44"/>
      <c r="F21" s="34"/>
      <c r="G21" s="34"/>
      <c r="H21" s="34"/>
    </row>
    <row r="22" spans="1:8" x14ac:dyDescent="0.2">
      <c r="A22" s="35"/>
      <c r="B22" s="34"/>
      <c r="C22" s="34"/>
      <c r="D22" s="34"/>
      <c r="E22" s="28"/>
      <c r="F22" s="34"/>
      <c r="G22" s="34"/>
      <c r="H22" s="34"/>
    </row>
    <row r="23" spans="1:8" x14ac:dyDescent="0.2">
      <c r="A23" s="35"/>
      <c r="B23" s="34"/>
      <c r="C23" s="34"/>
      <c r="D23" s="34"/>
      <c r="E23" s="28"/>
      <c r="F23" s="34"/>
      <c r="G23" s="34"/>
      <c r="H23" s="34"/>
    </row>
    <row r="24" spans="1:8" x14ac:dyDescent="0.2">
      <c r="A24" s="35"/>
      <c r="B24" s="34"/>
      <c r="C24" s="34"/>
      <c r="D24" s="34"/>
      <c r="E24" s="28"/>
      <c r="F24" s="34"/>
      <c r="G24" s="34"/>
      <c r="H24" s="34"/>
    </row>
    <row r="25" spans="1:8" x14ac:dyDescent="0.2">
      <c r="A25" s="35"/>
      <c r="B25" s="34"/>
      <c r="C25" s="34"/>
      <c r="D25" s="34"/>
      <c r="E25" s="28"/>
      <c r="F25" s="34"/>
      <c r="G25" s="34"/>
      <c r="H25" s="34"/>
    </row>
    <row r="26" spans="1:8" x14ac:dyDescent="0.2">
      <c r="A26" s="18"/>
      <c r="B26" s="18"/>
      <c r="C26" s="18"/>
      <c r="D26" s="18"/>
      <c r="E26" s="28"/>
      <c r="F26" s="18"/>
      <c r="G26" s="18"/>
      <c r="H26" s="18"/>
    </row>
    <row r="27" spans="1:8" x14ac:dyDescent="0.2">
      <c r="A27" s="18"/>
      <c r="B27" s="18"/>
      <c r="C27" s="18"/>
      <c r="D27" s="18"/>
      <c r="E27" s="28"/>
      <c r="F27" s="18"/>
      <c r="G27" s="18"/>
      <c r="H27" s="18"/>
    </row>
    <row r="28" spans="1:8" x14ac:dyDescent="0.2">
      <c r="A28" s="18"/>
      <c r="B28" s="18"/>
      <c r="C28" s="18"/>
      <c r="D28" s="18"/>
      <c r="E28" s="28"/>
      <c r="F28" s="18"/>
      <c r="G28" s="18"/>
      <c r="H28" s="18"/>
    </row>
    <row r="29" spans="1:8" x14ac:dyDescent="0.2">
      <c r="A29" s="18"/>
      <c r="B29" s="18"/>
      <c r="C29" s="18"/>
      <c r="D29" s="18"/>
      <c r="E29" s="28"/>
      <c r="F29" s="18"/>
      <c r="G29" s="18"/>
      <c r="H29" s="18"/>
    </row>
    <row r="30" spans="1:8" x14ac:dyDescent="0.2">
      <c r="A30" s="14" t="s">
        <v>65</v>
      </c>
      <c r="B30" s="18"/>
      <c r="C30" s="18"/>
      <c r="D30" s="18"/>
      <c r="E30" s="28"/>
      <c r="F30" s="18"/>
      <c r="G30" s="18"/>
      <c r="H30" s="18"/>
    </row>
    <row r="31" spans="1:8" x14ac:dyDescent="0.2">
      <c r="E31" s="28"/>
    </row>
    <row r="32" spans="1:8" x14ac:dyDescent="0.2">
      <c r="E32" s="28"/>
    </row>
    <row r="33" spans="5:5" x14ac:dyDescent="0.2">
      <c r="E33" s="28"/>
    </row>
    <row r="34" spans="5:5" x14ac:dyDescent="0.2">
      <c r="E34" s="28"/>
    </row>
    <row r="35" spans="5:5" x14ac:dyDescent="0.2">
      <c r="E35" s="44"/>
    </row>
    <row r="36" spans="5:5" x14ac:dyDescent="0.2">
      <c r="E36" s="28"/>
    </row>
    <row r="37" spans="5:5" x14ac:dyDescent="0.2">
      <c r="E37" s="28"/>
    </row>
    <row r="38" spans="5:5" x14ac:dyDescent="0.2">
      <c r="E38" s="28"/>
    </row>
    <row r="39" spans="5:5" x14ac:dyDescent="0.2">
      <c r="E39" s="28"/>
    </row>
    <row r="40" spans="5:5" x14ac:dyDescent="0.2">
      <c r="E40" s="28"/>
    </row>
    <row r="41" spans="5:5" x14ac:dyDescent="0.2">
      <c r="E41" s="28"/>
    </row>
    <row r="42" spans="5:5" x14ac:dyDescent="0.2">
      <c r="E42" s="28"/>
    </row>
    <row r="43" spans="5:5" x14ac:dyDescent="0.2">
      <c r="E43" s="28"/>
    </row>
    <row r="44" spans="5:5" x14ac:dyDescent="0.2">
      <c r="E44" s="28"/>
    </row>
    <row r="45" spans="5:5" x14ac:dyDescent="0.2">
      <c r="E45" s="28"/>
    </row>
    <row r="46" spans="5:5" x14ac:dyDescent="0.2">
      <c r="E46" s="28"/>
    </row>
    <row r="47" spans="5:5" x14ac:dyDescent="0.2">
      <c r="E47" s="28"/>
    </row>
    <row r="48" spans="5:5" x14ac:dyDescent="0.2">
      <c r="E48" s="28"/>
    </row>
    <row r="49" spans="5:5" x14ac:dyDescent="0.2">
      <c r="E49" s="28"/>
    </row>
    <row r="50" spans="5:5" x14ac:dyDescent="0.2">
      <c r="E50" s="28"/>
    </row>
    <row r="51" spans="5:5" x14ac:dyDescent="0.2">
      <c r="E51" s="28"/>
    </row>
    <row r="52" spans="5:5" x14ac:dyDescent="0.2">
      <c r="E52" s="28"/>
    </row>
    <row r="53" spans="5:5" x14ac:dyDescent="0.2">
      <c r="E53" s="28"/>
    </row>
    <row r="54" spans="5:5" x14ac:dyDescent="0.2">
      <c r="E54" s="28"/>
    </row>
    <row r="55" spans="5:5" x14ac:dyDescent="0.2">
      <c r="E55" s="28"/>
    </row>
    <row r="56" spans="5:5" x14ac:dyDescent="0.2">
      <c r="E56" s="28"/>
    </row>
    <row r="57" spans="5:5" x14ac:dyDescent="0.2">
      <c r="E57" s="28"/>
    </row>
    <row r="58" spans="5:5" x14ac:dyDescent="0.2">
      <c r="E58" s="28"/>
    </row>
    <row r="59" spans="5:5" x14ac:dyDescent="0.2">
      <c r="E59" s="28"/>
    </row>
    <row r="60" spans="5:5" x14ac:dyDescent="0.2">
      <c r="E60" s="28"/>
    </row>
    <row r="61" spans="5:5" x14ac:dyDescent="0.2">
      <c r="E61" s="28"/>
    </row>
    <row r="62" spans="5:5" x14ac:dyDescent="0.2">
      <c r="E62" s="28"/>
    </row>
    <row r="63" spans="5:5" x14ac:dyDescent="0.2">
      <c r="E63" s="28"/>
    </row>
    <row r="64" spans="5:5" x14ac:dyDescent="0.2">
      <c r="E64" s="28"/>
    </row>
    <row r="65" spans="5:5" x14ac:dyDescent="0.2">
      <c r="E65" s="28"/>
    </row>
    <row r="66" spans="5:5" x14ac:dyDescent="0.2">
      <c r="E66" s="28"/>
    </row>
    <row r="67" spans="5:5" x14ac:dyDescent="0.2">
      <c r="E67" s="28"/>
    </row>
    <row r="68" spans="5:5" x14ac:dyDescent="0.2">
      <c r="E68" s="28"/>
    </row>
    <row r="69" spans="5:5" x14ac:dyDescent="0.2">
      <c r="E69" s="28"/>
    </row>
    <row r="70" spans="5:5" x14ac:dyDescent="0.2">
      <c r="E70" s="28"/>
    </row>
    <row r="71" spans="5:5" x14ac:dyDescent="0.2">
      <c r="E71" s="28"/>
    </row>
    <row r="72" spans="5:5" x14ac:dyDescent="0.2">
      <c r="E72" s="28"/>
    </row>
    <row r="73" spans="5:5" x14ac:dyDescent="0.2">
      <c r="E73" s="28"/>
    </row>
    <row r="74" spans="5:5" x14ac:dyDescent="0.2">
      <c r="E74" s="28"/>
    </row>
    <row r="75" spans="5:5" x14ac:dyDescent="0.2">
      <c r="E75" s="28"/>
    </row>
    <row r="76" spans="5:5" x14ac:dyDescent="0.2">
      <c r="E76" s="28"/>
    </row>
    <row r="77" spans="5:5" x14ac:dyDescent="0.2">
      <c r="E77" s="28"/>
    </row>
    <row r="78" spans="5:5" x14ac:dyDescent="0.2">
      <c r="E78" s="28"/>
    </row>
    <row r="79" spans="5:5" x14ac:dyDescent="0.2">
      <c r="E79" s="28"/>
    </row>
    <row r="80" spans="5:5" x14ac:dyDescent="0.2">
      <c r="E80" s="28"/>
    </row>
    <row r="81" spans="5:5" x14ac:dyDescent="0.2">
      <c r="E81" s="28"/>
    </row>
    <row r="82" spans="5:5" x14ac:dyDescent="0.2">
      <c r="E82" s="28"/>
    </row>
    <row r="83" spans="5:5" x14ac:dyDescent="0.2">
      <c r="E83" s="28"/>
    </row>
    <row r="84" spans="5:5" x14ac:dyDescent="0.2">
      <c r="E84" s="28"/>
    </row>
    <row r="85" spans="5:5" x14ac:dyDescent="0.2">
      <c r="E85" s="28"/>
    </row>
    <row r="86" spans="5:5" x14ac:dyDescent="0.2">
      <c r="E86" s="28"/>
    </row>
    <row r="87" spans="5:5" x14ac:dyDescent="0.2">
      <c r="E87" s="28"/>
    </row>
    <row r="88" spans="5:5" x14ac:dyDescent="0.2">
      <c r="E88" s="28"/>
    </row>
    <row r="89" spans="5:5" x14ac:dyDescent="0.2">
      <c r="E89" s="28"/>
    </row>
    <row r="90" spans="5:5" x14ac:dyDescent="0.2">
      <c r="E90" s="28"/>
    </row>
    <row r="91" spans="5:5" x14ac:dyDescent="0.2">
      <c r="E91" s="28"/>
    </row>
    <row r="92" spans="5:5" x14ac:dyDescent="0.2">
      <c r="E92" s="28"/>
    </row>
    <row r="93" spans="5:5" x14ac:dyDescent="0.2">
      <c r="E93" s="28"/>
    </row>
    <row r="94" spans="5:5" x14ac:dyDescent="0.2">
      <c r="E94" s="28"/>
    </row>
    <row r="95" spans="5:5" x14ac:dyDescent="0.2">
      <c r="E95" s="28"/>
    </row>
    <row r="96" spans="5:5" x14ac:dyDescent="0.2">
      <c r="E96" s="28"/>
    </row>
    <row r="97" spans="5:5" x14ac:dyDescent="0.2">
      <c r="E97" s="28"/>
    </row>
    <row r="98" spans="5:5" x14ac:dyDescent="0.2">
      <c r="E98" s="28"/>
    </row>
    <row r="99" spans="5:5" x14ac:dyDescent="0.2">
      <c r="E99" s="28"/>
    </row>
    <row r="100" spans="5:5" x14ac:dyDescent="0.2">
      <c r="E100" s="28"/>
    </row>
    <row r="101" spans="5:5" x14ac:dyDescent="0.2">
      <c r="E101" s="28"/>
    </row>
    <row r="102" spans="5:5" x14ac:dyDescent="0.2">
      <c r="E102" s="28"/>
    </row>
    <row r="103" spans="5:5" x14ac:dyDescent="0.2">
      <c r="E103" s="28"/>
    </row>
    <row r="104" spans="5:5" x14ac:dyDescent="0.2">
      <c r="E104" s="28"/>
    </row>
    <row r="105" spans="5:5" x14ac:dyDescent="0.2">
      <c r="E105" s="28"/>
    </row>
    <row r="106" spans="5:5" x14ac:dyDescent="0.2">
      <c r="E106" s="28"/>
    </row>
    <row r="107" spans="5:5" x14ac:dyDescent="0.2">
      <c r="E107" s="28"/>
    </row>
    <row r="108" spans="5:5" x14ac:dyDescent="0.2">
      <c r="E108" s="28"/>
    </row>
    <row r="109" spans="5:5" x14ac:dyDescent="0.2">
      <c r="E109" s="28"/>
    </row>
    <row r="110" spans="5:5" x14ac:dyDescent="0.2">
      <c r="E110" s="28"/>
    </row>
    <row r="111" spans="5:5" x14ac:dyDescent="0.2">
      <c r="E111" s="28"/>
    </row>
    <row r="112" spans="5:5" x14ac:dyDescent="0.2">
      <c r="E112" s="28"/>
    </row>
    <row r="115" spans="5:5" x14ac:dyDescent="0.2">
      <c r="E115" s="28"/>
    </row>
    <row r="116" spans="5:5" x14ac:dyDescent="0.2">
      <c r="E116" s="28"/>
    </row>
    <row r="117" spans="5:5" x14ac:dyDescent="0.2">
      <c r="E117" s="28"/>
    </row>
    <row r="118" spans="5:5" x14ac:dyDescent="0.2">
      <c r="E118" s="28"/>
    </row>
    <row r="119" spans="5:5" x14ac:dyDescent="0.2">
      <c r="E119" s="28"/>
    </row>
    <row r="120" spans="5:5" x14ac:dyDescent="0.2">
      <c r="E120" s="28"/>
    </row>
    <row r="121" spans="5:5" x14ac:dyDescent="0.2">
      <c r="E121" s="28"/>
    </row>
    <row r="122" spans="5:5" x14ac:dyDescent="0.2">
      <c r="E122" s="28"/>
    </row>
    <row r="123" spans="5:5" x14ac:dyDescent="0.2">
      <c r="E123" s="28"/>
    </row>
    <row r="124" spans="5:5" x14ac:dyDescent="0.2">
      <c r="E124" s="28"/>
    </row>
    <row r="125" spans="5:5" x14ac:dyDescent="0.2">
      <c r="E125" s="28"/>
    </row>
    <row r="126" spans="5:5" x14ac:dyDescent="0.2">
      <c r="E126" s="28"/>
    </row>
    <row r="127" spans="5:5" x14ac:dyDescent="0.2">
      <c r="E127" s="28"/>
    </row>
    <row r="128" spans="5:5" x14ac:dyDescent="0.2">
      <c r="E128" s="28"/>
    </row>
    <row r="129" spans="5:5" x14ac:dyDescent="0.2">
      <c r="E129" s="28"/>
    </row>
    <row r="130" spans="5:5" x14ac:dyDescent="0.2">
      <c r="E130" s="28"/>
    </row>
    <row r="131" spans="5:5" x14ac:dyDescent="0.2">
      <c r="E131" s="28"/>
    </row>
    <row r="132" spans="5:5" x14ac:dyDescent="0.2">
      <c r="E132" s="27"/>
    </row>
    <row r="133" spans="5:5" x14ac:dyDescent="0.2">
      <c r="E133" s="28"/>
    </row>
    <row r="134" spans="5:5" x14ac:dyDescent="0.2">
      <c r="E134" s="28"/>
    </row>
    <row r="135" spans="5:5" x14ac:dyDescent="0.2">
      <c r="E135" s="28"/>
    </row>
    <row r="136" spans="5:5" x14ac:dyDescent="0.2">
      <c r="E136" s="28"/>
    </row>
    <row r="137" spans="5:5" x14ac:dyDescent="0.2">
      <c r="E137" s="28"/>
    </row>
    <row r="138" spans="5:5" x14ac:dyDescent="0.2">
      <c r="E138" s="28"/>
    </row>
    <row r="139" spans="5:5" x14ac:dyDescent="0.2">
      <c r="E139" s="28"/>
    </row>
    <row r="140" spans="5:5" x14ac:dyDescent="0.2">
      <c r="E140" s="28"/>
    </row>
    <row r="141" spans="5:5" x14ac:dyDescent="0.2">
      <c r="E141" s="28"/>
    </row>
    <row r="142" spans="5:5" x14ac:dyDescent="0.2">
      <c r="E142" s="28"/>
    </row>
    <row r="143" spans="5:5" x14ac:dyDescent="0.2">
      <c r="E143" s="28"/>
    </row>
    <row r="144" spans="5:5" x14ac:dyDescent="0.2">
      <c r="E144" s="28"/>
    </row>
    <row r="145" spans="5:5" x14ac:dyDescent="0.2">
      <c r="E145" s="28"/>
    </row>
    <row r="146" spans="5:5" x14ac:dyDescent="0.2">
      <c r="E146" s="27"/>
    </row>
    <row r="147" spans="5:5" x14ac:dyDescent="0.2">
      <c r="E147" s="28"/>
    </row>
    <row r="148" spans="5:5" x14ac:dyDescent="0.2">
      <c r="E148" s="28"/>
    </row>
    <row r="149" spans="5:5" x14ac:dyDescent="0.2">
      <c r="E149" s="28"/>
    </row>
    <row r="150" spans="5:5" x14ac:dyDescent="0.2">
      <c r="E150" s="28"/>
    </row>
    <row r="151" spans="5:5" x14ac:dyDescent="0.2">
      <c r="E151" s="28"/>
    </row>
    <row r="152" spans="5:5" x14ac:dyDescent="0.2">
      <c r="E152" s="28"/>
    </row>
    <row r="153" spans="5:5" x14ac:dyDescent="0.2">
      <c r="E153" s="28"/>
    </row>
    <row r="154" spans="5:5" x14ac:dyDescent="0.2">
      <c r="E154" s="28"/>
    </row>
    <row r="155" spans="5:5" x14ac:dyDescent="0.2">
      <c r="E155" s="28"/>
    </row>
    <row r="156" spans="5:5" x14ac:dyDescent="0.2">
      <c r="E156" s="28"/>
    </row>
    <row r="157" spans="5:5" x14ac:dyDescent="0.2">
      <c r="E157" s="28"/>
    </row>
    <row r="158" spans="5:5" x14ac:dyDescent="0.2">
      <c r="E158" s="28"/>
    </row>
    <row r="159" spans="5:5" x14ac:dyDescent="0.2">
      <c r="E159" s="28"/>
    </row>
    <row r="160" spans="5:5" x14ac:dyDescent="0.2">
      <c r="E160" s="28"/>
    </row>
    <row r="161" spans="5:5" x14ac:dyDescent="0.2">
      <c r="E161" s="28"/>
    </row>
    <row r="162" spans="5:5" x14ac:dyDescent="0.2">
      <c r="E162" s="28"/>
    </row>
    <row r="163" spans="5:5" x14ac:dyDescent="0.2">
      <c r="E163" s="28"/>
    </row>
    <row r="164" spans="5:5" x14ac:dyDescent="0.2">
      <c r="E164" s="28"/>
    </row>
    <row r="165" spans="5:5" x14ac:dyDescent="0.2">
      <c r="E165" s="28"/>
    </row>
    <row r="166" spans="5:5" x14ac:dyDescent="0.2">
      <c r="E166" s="28"/>
    </row>
    <row r="167" spans="5:5" x14ac:dyDescent="0.2">
      <c r="E167" s="28"/>
    </row>
    <row r="168" spans="5:5" x14ac:dyDescent="0.2">
      <c r="E168" s="28"/>
    </row>
    <row r="169" spans="5:5" x14ac:dyDescent="0.2">
      <c r="E169" s="28"/>
    </row>
    <row r="170" spans="5:5" x14ac:dyDescent="0.2">
      <c r="E170" s="28"/>
    </row>
    <row r="171" spans="5:5" x14ac:dyDescent="0.2">
      <c r="E171" s="28"/>
    </row>
    <row r="172" spans="5:5" x14ac:dyDescent="0.2">
      <c r="E172" s="28"/>
    </row>
    <row r="173" spans="5:5" x14ac:dyDescent="0.2">
      <c r="E173" s="28"/>
    </row>
    <row r="174" spans="5:5" x14ac:dyDescent="0.2">
      <c r="E174" s="28"/>
    </row>
    <row r="175" spans="5:5" x14ac:dyDescent="0.2">
      <c r="E175" s="28"/>
    </row>
    <row r="176" spans="5:5" x14ac:dyDescent="0.2">
      <c r="E176" s="28"/>
    </row>
    <row r="177" spans="5:5" x14ac:dyDescent="0.2">
      <c r="E177" s="28"/>
    </row>
    <row r="178" spans="5:5" x14ac:dyDescent="0.2">
      <c r="E178" s="28"/>
    </row>
    <row r="179" spans="5:5" x14ac:dyDescent="0.2">
      <c r="E179" s="28"/>
    </row>
    <row r="180" spans="5:5" x14ac:dyDescent="0.2">
      <c r="E180" s="28"/>
    </row>
    <row r="181" spans="5:5" x14ac:dyDescent="0.2">
      <c r="E181" s="28"/>
    </row>
    <row r="182" spans="5:5" x14ac:dyDescent="0.2">
      <c r="E182" s="28"/>
    </row>
    <row r="183" spans="5:5" x14ac:dyDescent="0.2">
      <c r="E183" s="28"/>
    </row>
    <row r="184" spans="5:5" x14ac:dyDescent="0.2">
      <c r="E184" s="28"/>
    </row>
    <row r="185" spans="5:5" x14ac:dyDescent="0.2">
      <c r="E185" s="28"/>
    </row>
    <row r="186" spans="5:5" x14ac:dyDescent="0.2">
      <c r="E186" s="28"/>
    </row>
    <row r="187" spans="5:5" x14ac:dyDescent="0.2">
      <c r="E187" s="28"/>
    </row>
    <row r="188" spans="5:5" x14ac:dyDescent="0.2">
      <c r="E188" s="28"/>
    </row>
    <row r="189" spans="5:5" x14ac:dyDescent="0.2">
      <c r="E189" s="28"/>
    </row>
    <row r="190" spans="5:5" x14ac:dyDescent="0.2">
      <c r="E190" s="28"/>
    </row>
    <row r="191" spans="5:5" x14ac:dyDescent="0.2">
      <c r="E191" s="28"/>
    </row>
    <row r="192" spans="5:5" x14ac:dyDescent="0.2">
      <c r="E192" s="28"/>
    </row>
    <row r="193" spans="5:5" x14ac:dyDescent="0.2">
      <c r="E193" s="28"/>
    </row>
    <row r="194" spans="5:5" x14ac:dyDescent="0.2">
      <c r="E194" s="28"/>
    </row>
    <row r="195" spans="5:5" x14ac:dyDescent="0.2">
      <c r="E195" s="28"/>
    </row>
    <row r="196" spans="5:5" x14ac:dyDescent="0.2">
      <c r="E196" s="28"/>
    </row>
    <row r="197" spans="5:5" x14ac:dyDescent="0.2">
      <c r="E197" s="28"/>
    </row>
    <row r="198" spans="5:5" x14ac:dyDescent="0.2">
      <c r="E198" s="28"/>
    </row>
    <row r="199" spans="5:5" x14ac:dyDescent="0.2">
      <c r="E199" s="28"/>
    </row>
    <row r="200" spans="5:5" x14ac:dyDescent="0.2">
      <c r="E200" s="28"/>
    </row>
    <row r="201" spans="5:5" x14ac:dyDescent="0.2">
      <c r="E201" s="28"/>
    </row>
    <row r="202" spans="5:5" x14ac:dyDescent="0.2">
      <c r="E202" s="28"/>
    </row>
    <row r="203" spans="5:5" x14ac:dyDescent="0.2">
      <c r="E203" s="28"/>
    </row>
    <row r="204" spans="5:5" x14ac:dyDescent="0.2">
      <c r="E204" s="28"/>
    </row>
    <row r="205" spans="5:5" x14ac:dyDescent="0.2">
      <c r="E205" s="28"/>
    </row>
    <row r="206" spans="5:5" x14ac:dyDescent="0.2">
      <c r="E206" s="28"/>
    </row>
    <row r="207" spans="5:5" x14ac:dyDescent="0.2">
      <c r="E207" s="28"/>
    </row>
    <row r="208" spans="5:5" x14ac:dyDescent="0.2">
      <c r="E208" s="28"/>
    </row>
    <row r="209" spans="5:5" x14ac:dyDescent="0.2">
      <c r="E209" s="28"/>
    </row>
    <row r="210" spans="5:5" x14ac:dyDescent="0.2">
      <c r="E210" s="28"/>
    </row>
    <row r="211" spans="5:5" x14ac:dyDescent="0.2">
      <c r="E211" s="28"/>
    </row>
    <row r="212" spans="5:5" x14ac:dyDescent="0.2">
      <c r="E212" s="28"/>
    </row>
    <row r="213" spans="5:5" x14ac:dyDescent="0.2">
      <c r="E213" s="28"/>
    </row>
    <row r="214" spans="5:5" x14ac:dyDescent="0.2">
      <c r="E214" s="28"/>
    </row>
    <row r="215" spans="5:5" x14ac:dyDescent="0.2">
      <c r="E215" s="28"/>
    </row>
    <row r="216" spans="5:5" x14ac:dyDescent="0.2">
      <c r="E216" s="28"/>
    </row>
    <row r="217" spans="5:5" x14ac:dyDescent="0.2">
      <c r="E217" s="28"/>
    </row>
    <row r="218" spans="5:5" x14ac:dyDescent="0.2">
      <c r="E218" s="28"/>
    </row>
    <row r="219" spans="5:5" x14ac:dyDescent="0.2">
      <c r="E219" s="28"/>
    </row>
    <row r="220" spans="5:5" x14ac:dyDescent="0.2">
      <c r="E220" s="28"/>
    </row>
    <row r="221" spans="5:5" x14ac:dyDescent="0.2">
      <c r="E221" s="28"/>
    </row>
    <row r="222" spans="5:5" x14ac:dyDescent="0.2">
      <c r="E222" s="27"/>
    </row>
    <row r="223" spans="5:5" x14ac:dyDescent="0.2">
      <c r="E223" s="27"/>
    </row>
    <row r="224" spans="5:5" x14ac:dyDescent="0.2">
      <c r="E224" s="27"/>
    </row>
    <row r="227" spans="5:5" x14ac:dyDescent="0.2">
      <c r="E227" s="28"/>
    </row>
    <row r="228" spans="5:5" x14ac:dyDescent="0.2">
      <c r="E228" s="28"/>
    </row>
    <row r="229" spans="5:5" x14ac:dyDescent="0.2">
      <c r="E229" s="28"/>
    </row>
    <row r="230" spans="5:5" x14ac:dyDescent="0.2">
      <c r="E230" s="28"/>
    </row>
    <row r="231" spans="5:5" x14ac:dyDescent="0.2">
      <c r="E231" s="28"/>
    </row>
    <row r="232" spans="5:5" x14ac:dyDescent="0.2">
      <c r="E232" s="28"/>
    </row>
    <row r="233" spans="5:5" x14ac:dyDescent="0.2">
      <c r="E233" s="28"/>
    </row>
    <row r="234" spans="5:5" x14ac:dyDescent="0.2">
      <c r="E234" s="28"/>
    </row>
    <row r="235" spans="5:5" x14ac:dyDescent="0.2">
      <c r="E235" s="28"/>
    </row>
    <row r="236" spans="5:5" x14ac:dyDescent="0.2">
      <c r="E236" s="28"/>
    </row>
    <row r="237" spans="5:5" x14ac:dyDescent="0.2">
      <c r="E237" s="28"/>
    </row>
    <row r="238" spans="5:5" x14ac:dyDescent="0.2">
      <c r="E238" s="28"/>
    </row>
    <row r="239" spans="5:5" x14ac:dyDescent="0.2">
      <c r="E239" s="28"/>
    </row>
    <row r="240" spans="5:5" x14ac:dyDescent="0.2">
      <c r="E240" s="28"/>
    </row>
    <row r="241" spans="5:5" x14ac:dyDescent="0.2">
      <c r="E241" s="28"/>
    </row>
    <row r="242" spans="5:5" x14ac:dyDescent="0.2">
      <c r="E242" s="28"/>
    </row>
    <row r="243" spans="5:5" x14ac:dyDescent="0.2">
      <c r="E243" s="28"/>
    </row>
    <row r="244" spans="5:5" x14ac:dyDescent="0.2">
      <c r="E244" s="27"/>
    </row>
    <row r="245" spans="5:5" x14ac:dyDescent="0.2">
      <c r="E245" s="28"/>
    </row>
    <row r="246" spans="5:5" x14ac:dyDescent="0.2">
      <c r="E246" s="28"/>
    </row>
    <row r="247" spans="5:5" x14ac:dyDescent="0.2">
      <c r="E247" s="28"/>
    </row>
    <row r="248" spans="5:5" x14ac:dyDescent="0.2">
      <c r="E248" s="28"/>
    </row>
    <row r="249" spans="5:5" x14ac:dyDescent="0.2">
      <c r="E249" s="28"/>
    </row>
    <row r="250" spans="5:5" x14ac:dyDescent="0.2">
      <c r="E250" s="28"/>
    </row>
    <row r="251" spans="5:5" x14ac:dyDescent="0.2">
      <c r="E251" s="28"/>
    </row>
    <row r="252" spans="5:5" x14ac:dyDescent="0.2">
      <c r="E252" s="28"/>
    </row>
    <row r="253" spans="5:5" x14ac:dyDescent="0.2">
      <c r="E253" s="28"/>
    </row>
    <row r="254" spans="5:5" x14ac:dyDescent="0.2">
      <c r="E254" s="28"/>
    </row>
    <row r="255" spans="5:5" x14ac:dyDescent="0.2">
      <c r="E255" s="28"/>
    </row>
    <row r="256" spans="5:5" x14ac:dyDescent="0.2">
      <c r="E256" s="28"/>
    </row>
    <row r="257" spans="5:5" x14ac:dyDescent="0.2">
      <c r="E257" s="28"/>
    </row>
    <row r="258" spans="5:5" x14ac:dyDescent="0.2">
      <c r="E258" s="27"/>
    </row>
    <row r="259" spans="5:5" x14ac:dyDescent="0.2">
      <c r="E259" s="28"/>
    </row>
    <row r="260" spans="5:5" x14ac:dyDescent="0.2">
      <c r="E260" s="28"/>
    </row>
    <row r="261" spans="5:5" x14ac:dyDescent="0.2">
      <c r="E261" s="28"/>
    </row>
    <row r="262" spans="5:5" x14ac:dyDescent="0.2">
      <c r="E262" s="28"/>
    </row>
    <row r="263" spans="5:5" x14ac:dyDescent="0.2">
      <c r="E263" s="28"/>
    </row>
    <row r="264" spans="5:5" x14ac:dyDescent="0.2">
      <c r="E264" s="28"/>
    </row>
    <row r="265" spans="5:5" x14ac:dyDescent="0.2">
      <c r="E265" s="28"/>
    </row>
    <row r="266" spans="5:5" x14ac:dyDescent="0.2">
      <c r="E266" s="28"/>
    </row>
    <row r="267" spans="5:5" x14ac:dyDescent="0.2">
      <c r="E267" s="28"/>
    </row>
    <row r="268" spans="5:5" x14ac:dyDescent="0.2">
      <c r="E268" s="28"/>
    </row>
    <row r="269" spans="5:5" x14ac:dyDescent="0.2">
      <c r="E269" s="28"/>
    </row>
    <row r="270" spans="5:5" x14ac:dyDescent="0.2">
      <c r="E270" s="28"/>
    </row>
    <row r="271" spans="5:5" x14ac:dyDescent="0.2">
      <c r="E271" s="28"/>
    </row>
    <row r="272" spans="5:5" x14ac:dyDescent="0.2">
      <c r="E272" s="28"/>
    </row>
    <row r="273" spans="5:5" x14ac:dyDescent="0.2">
      <c r="E273" s="28"/>
    </row>
    <row r="274" spans="5:5" x14ac:dyDescent="0.2">
      <c r="E274" s="28"/>
    </row>
    <row r="275" spans="5:5" x14ac:dyDescent="0.2">
      <c r="E275" s="28"/>
    </row>
    <row r="276" spans="5:5" x14ac:dyDescent="0.2">
      <c r="E276" s="28"/>
    </row>
    <row r="277" spans="5:5" x14ac:dyDescent="0.2">
      <c r="E277" s="28"/>
    </row>
    <row r="278" spans="5:5" x14ac:dyDescent="0.2">
      <c r="E278" s="28"/>
    </row>
    <row r="279" spans="5:5" x14ac:dyDescent="0.2">
      <c r="E279" s="28"/>
    </row>
    <row r="280" spans="5:5" x14ac:dyDescent="0.2">
      <c r="E280" s="28"/>
    </row>
    <row r="281" spans="5:5" x14ac:dyDescent="0.2">
      <c r="E281" s="28"/>
    </row>
    <row r="282" spans="5:5" x14ac:dyDescent="0.2">
      <c r="E282" s="28"/>
    </row>
    <row r="283" spans="5:5" x14ac:dyDescent="0.2">
      <c r="E283" s="28"/>
    </row>
    <row r="284" spans="5:5" x14ac:dyDescent="0.2">
      <c r="E284" s="28"/>
    </row>
    <row r="285" spans="5:5" x14ac:dyDescent="0.2">
      <c r="E285" s="28"/>
    </row>
    <row r="286" spans="5:5" x14ac:dyDescent="0.2">
      <c r="E286" s="28"/>
    </row>
    <row r="287" spans="5:5" x14ac:dyDescent="0.2">
      <c r="E287" s="28"/>
    </row>
    <row r="288" spans="5:5" x14ac:dyDescent="0.2">
      <c r="E288" s="28"/>
    </row>
    <row r="289" spans="5:5" x14ac:dyDescent="0.2">
      <c r="E289" s="28"/>
    </row>
    <row r="290" spans="5:5" x14ac:dyDescent="0.2">
      <c r="E290" s="28"/>
    </row>
    <row r="291" spans="5:5" x14ac:dyDescent="0.2">
      <c r="E291" s="28"/>
    </row>
    <row r="292" spans="5:5" x14ac:dyDescent="0.2">
      <c r="E292" s="28"/>
    </row>
    <row r="293" spans="5:5" x14ac:dyDescent="0.2">
      <c r="E293" s="28"/>
    </row>
    <row r="294" spans="5:5" x14ac:dyDescent="0.2">
      <c r="E294" s="28"/>
    </row>
    <row r="295" spans="5:5" x14ac:dyDescent="0.2">
      <c r="E295" s="28"/>
    </row>
    <row r="296" spans="5:5" x14ac:dyDescent="0.2">
      <c r="E296" s="28"/>
    </row>
    <row r="297" spans="5:5" x14ac:dyDescent="0.2">
      <c r="E297" s="28"/>
    </row>
    <row r="298" spans="5:5" x14ac:dyDescent="0.2">
      <c r="E298" s="28"/>
    </row>
    <row r="299" spans="5:5" x14ac:dyDescent="0.2">
      <c r="E299" s="28"/>
    </row>
    <row r="300" spans="5:5" x14ac:dyDescent="0.2">
      <c r="E300" s="28"/>
    </row>
    <row r="301" spans="5:5" x14ac:dyDescent="0.2">
      <c r="E301" s="28"/>
    </row>
    <row r="302" spans="5:5" x14ac:dyDescent="0.2">
      <c r="E302" s="28"/>
    </row>
    <row r="303" spans="5:5" x14ac:dyDescent="0.2">
      <c r="E303" s="28"/>
    </row>
    <row r="304" spans="5:5" x14ac:dyDescent="0.2">
      <c r="E304" s="28"/>
    </row>
    <row r="305" spans="5:5" x14ac:dyDescent="0.2">
      <c r="E305" s="28"/>
    </row>
    <row r="306" spans="5:5" x14ac:dyDescent="0.2">
      <c r="E306" s="28"/>
    </row>
    <row r="307" spans="5:5" x14ac:dyDescent="0.2">
      <c r="E307" s="28"/>
    </row>
    <row r="308" spans="5:5" x14ac:dyDescent="0.2">
      <c r="E308" s="28"/>
    </row>
    <row r="309" spans="5:5" x14ac:dyDescent="0.2">
      <c r="E309" s="28"/>
    </row>
    <row r="310" spans="5:5" x14ac:dyDescent="0.2">
      <c r="E310" s="28"/>
    </row>
    <row r="311" spans="5:5" x14ac:dyDescent="0.2">
      <c r="E311" s="28"/>
    </row>
    <row r="312" spans="5:5" x14ac:dyDescent="0.2">
      <c r="E312" s="28"/>
    </row>
    <row r="313" spans="5:5" x14ac:dyDescent="0.2">
      <c r="E313" s="28"/>
    </row>
    <row r="314" spans="5:5" x14ac:dyDescent="0.2">
      <c r="E314" s="28"/>
    </row>
    <row r="315" spans="5:5" x14ac:dyDescent="0.2">
      <c r="E315" s="28"/>
    </row>
    <row r="316" spans="5:5" x14ac:dyDescent="0.2">
      <c r="E316" s="28"/>
    </row>
    <row r="317" spans="5:5" x14ac:dyDescent="0.2">
      <c r="E317" s="28"/>
    </row>
    <row r="318" spans="5:5" x14ac:dyDescent="0.2">
      <c r="E318" s="28"/>
    </row>
    <row r="319" spans="5:5" x14ac:dyDescent="0.2">
      <c r="E319" s="28"/>
    </row>
    <row r="320" spans="5:5" x14ac:dyDescent="0.2">
      <c r="E320" s="28"/>
    </row>
    <row r="321" spans="5:5" x14ac:dyDescent="0.2">
      <c r="E321" s="28"/>
    </row>
    <row r="322" spans="5:5" x14ac:dyDescent="0.2">
      <c r="E322" s="28"/>
    </row>
    <row r="323" spans="5:5" x14ac:dyDescent="0.2">
      <c r="E323" s="28"/>
    </row>
    <row r="324" spans="5:5" x14ac:dyDescent="0.2">
      <c r="E324" s="28"/>
    </row>
    <row r="325" spans="5:5" x14ac:dyDescent="0.2">
      <c r="E325" s="28"/>
    </row>
    <row r="326" spans="5:5" x14ac:dyDescent="0.2">
      <c r="E326" s="28"/>
    </row>
    <row r="327" spans="5:5" x14ac:dyDescent="0.2">
      <c r="E327" s="28"/>
    </row>
    <row r="328" spans="5:5" x14ac:dyDescent="0.2">
      <c r="E328" s="28"/>
    </row>
    <row r="329" spans="5:5" x14ac:dyDescent="0.2">
      <c r="E329" s="28"/>
    </row>
    <row r="330" spans="5:5" x14ac:dyDescent="0.2">
      <c r="E330" s="28"/>
    </row>
    <row r="331" spans="5:5" x14ac:dyDescent="0.2">
      <c r="E331" s="28"/>
    </row>
    <row r="332" spans="5:5" x14ac:dyDescent="0.2">
      <c r="E332" s="28"/>
    </row>
    <row r="333" spans="5:5" x14ac:dyDescent="0.2">
      <c r="E333" s="28"/>
    </row>
  </sheetData>
  <mergeCells count="5">
    <mergeCell ref="A2:A3"/>
    <mergeCell ref="A4:A6"/>
    <mergeCell ref="B2:D2"/>
    <mergeCell ref="F2:I2"/>
    <mergeCell ref="J2:O2"/>
  </mergeCells>
  <conditionalFormatting sqref="B5:R5">
    <cfRule type="iconSet" priority="8884">
      <iconSet iconSet="3Symbols2" showValue="0">
        <cfvo type="percent" val="0"/>
        <cfvo type="percent" val="33"/>
        <cfvo type="percent" val="67"/>
      </iconSet>
    </cfRule>
  </conditionalFormatting>
  <conditionalFormatting sqref="B6:R6">
    <cfRule type="iconSet" priority="8885">
      <iconSet iconSet="3Symbols2" showValue="0">
        <cfvo type="percent" val="0"/>
        <cfvo type="percent" val="33"/>
        <cfvo type="percent" val="67"/>
      </iconSet>
    </cfRule>
  </conditionalFormatting>
  <conditionalFormatting sqref="E21">
    <cfRule type="iconSet" priority="15">
      <iconSet iconSet="3Symbols2" showValue="0">
        <cfvo type="percent" val="0"/>
        <cfvo type="percent" val="33"/>
        <cfvo type="percent" val="67"/>
      </iconSet>
    </cfRule>
  </conditionalFormatting>
  <conditionalFormatting sqref="E35">
    <cfRule type="iconSet" priority="12">
      <iconSet iconSet="3Symbols2" showValue="0">
        <cfvo type="percent" val="0"/>
        <cfvo type="percent" val="33"/>
        <cfvo type="percent" val="67"/>
      </iconSet>
    </cfRule>
  </conditionalFormatting>
  <conditionalFormatting sqref="E132">
    <cfRule type="iconSet" priority="14">
      <iconSet iconSet="3Symbols2" showValue="0">
        <cfvo type="percent" val="0"/>
        <cfvo type="percent" val="33"/>
        <cfvo type="percent" val="67"/>
      </iconSet>
    </cfRule>
  </conditionalFormatting>
  <conditionalFormatting sqref="E146">
    <cfRule type="iconSet" priority="11">
      <iconSet iconSet="3Symbols2" showValue="0">
        <cfvo type="percent" val="0"/>
        <cfvo type="percent" val="33"/>
        <cfvo type="percent" val="67"/>
      </iconSet>
    </cfRule>
  </conditionalFormatting>
  <conditionalFormatting sqref="E244">
    <cfRule type="iconSet" priority="13">
      <iconSet iconSet="3Symbols2" showValue="0">
        <cfvo type="percent" val="0"/>
        <cfvo type="percent" val="33"/>
        <cfvo type="percent" val="67"/>
      </iconSet>
    </cfRule>
  </conditionalFormatting>
  <conditionalFormatting sqref="E258">
    <cfRule type="iconSet" priority="10">
      <iconSet iconSet="3Symbols2" showValue="0">
        <cfvo type="percent" val="0"/>
        <cfvo type="percent" val="33"/>
        <cfvo type="percent" val="67"/>
      </iconSet>
    </cfRule>
  </conditionalFormatting>
  <conditionalFormatting sqref="F4:G4">
    <cfRule type="iconSet" priority="2">
      <iconSet iconSet="3Symbols2" showValue="0">
        <cfvo type="percent" val="0"/>
        <cfvo type="percent" val="33"/>
        <cfvo type="percent" val="67"/>
      </iconSet>
    </cfRule>
  </conditionalFormatting>
  <conditionalFormatting sqref="H4">
    <cfRule type="iconSet" priority="4">
      <iconSet iconSet="3Symbols2" showValue="0">
        <cfvo type="percent" val="0"/>
        <cfvo type="percent" val="33"/>
        <cfvo type="percent" val="67"/>
      </iconSet>
    </cfRule>
    <cfRule type="iconSet" priority="6">
      <iconSet iconSet="3Symbols2" showValue="0">
        <cfvo type="percent" val="0"/>
        <cfvo type="percent" val="33"/>
        <cfvo type="percent" val="67"/>
      </iconSet>
    </cfRule>
  </conditionalFormatting>
  <conditionalFormatting sqref="I4">
    <cfRule type="iconSet" priority="1">
      <iconSet iconSet="3Symbols2" showValue="0">
        <cfvo type="percent" val="0"/>
        <cfvo type="percent" val="33"/>
        <cfvo type="percent" val="67"/>
      </iconSet>
    </cfRule>
  </conditionalFormatting>
  <conditionalFormatting sqref="K4">
    <cfRule type="iconSet" priority="5">
      <iconSet iconSet="3Symbols2" showValue="0">
        <cfvo type="percent" val="0"/>
        <cfvo type="percent" val="33"/>
        <cfvo type="percent" val="67"/>
      </iconSet>
    </cfRule>
    <cfRule type="iconSet" priority="7">
      <iconSet iconSet="3Symbols2" showValue="0">
        <cfvo type="percent" val="0"/>
        <cfvo type="percent" val="33"/>
        <cfvo type="percent" val="67"/>
      </iconSet>
    </cfRule>
  </conditionalFormatting>
  <conditionalFormatting sqref="L4:N4">
    <cfRule type="iconSet" priority="8">
      <iconSet iconSet="3Symbols2" showValue="0">
        <cfvo type="percent" val="0"/>
        <cfvo type="percent" val="33"/>
        <cfvo type="percent" val="67"/>
      </iconSet>
    </cfRule>
  </conditionalFormatting>
  <conditionalFormatting sqref="O4">
    <cfRule type="iconSet" priority="3">
      <iconSet iconSet="3Symbols2" showValue="0">
        <cfvo type="percent" val="0"/>
        <cfvo type="percent" val="33"/>
        <cfvo type="percent" val="67"/>
      </iconSet>
    </cfRule>
  </conditionalFormatting>
  <conditionalFormatting sqref="P4:R4">
    <cfRule type="iconSet" priority="9">
      <iconSet iconSet="3Symbols2" showValue="0">
        <cfvo type="percent" val="0"/>
        <cfvo type="percent" val="33"/>
        <cfvo type="percent" val="67"/>
      </iconSet>
    </cfRule>
  </conditionalFormatting>
  <hyperlinks>
    <hyperlink ref="A30" location="'Total List - Domestic'!A1" display="Home" xr:uid="{00000000-0004-0000-6C00-000000000000}"/>
  </hyperlinks>
  <pageMargins left="0.7" right="0.7" top="0.75" bottom="0.75" header="0.3" footer="0.3"/>
  <pageSetup orientation="portrait" horizontalDpi="0" verticalDpi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dimension ref="A1:AD333"/>
  <sheetViews>
    <sheetView showGridLines="0" workbookViewId="0">
      <selection activeCell="P12" sqref="P12"/>
    </sheetView>
  </sheetViews>
  <sheetFormatPr baseColWidth="10" defaultColWidth="10" defaultRowHeight="16" x14ac:dyDescent="0.2"/>
  <cols>
    <col min="1" max="1" width="72" customWidth="1"/>
    <col min="2" max="2" width="11.1640625" customWidth="1"/>
    <col min="3" max="3" width="10.33203125" customWidth="1"/>
    <col min="5" max="5" width="9.33203125" customWidth="1"/>
    <col min="6" max="6" width="12" customWidth="1"/>
    <col min="7" max="7" width="10.6640625" customWidth="1"/>
  </cols>
  <sheetData>
    <row r="1" spans="1:30" s="32" customFormat="1" x14ac:dyDescent="0.2">
      <c r="D1" s="32" t="str">
        <f>Requirements!D1</f>
        <v xml:space="preserve">  </v>
      </c>
      <c r="F1" s="32" t="str">
        <f>Requirements!F1</f>
        <v xml:space="preserve">  </v>
      </c>
      <c r="G1" s="32" t="str">
        <f>Requirements!G1</f>
        <v xml:space="preserve">  </v>
      </c>
      <c r="H1" s="32" t="str">
        <f>Requirements!H1</f>
        <v xml:space="preserve">  </v>
      </c>
      <c r="I1" s="32" t="str">
        <f>Requirements!I1</f>
        <v xml:space="preserve">  </v>
      </c>
      <c r="J1" s="32">
        <f>Requirements!J1</f>
        <v>0</v>
      </c>
      <c r="K1" s="32" t="str">
        <f>Requirements!K1</f>
        <v xml:space="preserve">  </v>
      </c>
      <c r="L1" s="32">
        <f>Requirements!L1</f>
        <v>0</v>
      </c>
      <c r="M1" s="32" t="str">
        <f>Requirements!M1</f>
        <v xml:space="preserve">  </v>
      </c>
      <c r="N1" s="32" t="str">
        <f>Requirements!N1</f>
        <v xml:space="preserve">  </v>
      </c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</row>
    <row r="2" spans="1:30" s="2" customFormat="1" x14ac:dyDescent="0.2">
      <c r="A2" s="117" t="str">
        <f>Requirements!A3</f>
        <v>MERCHANT CATEGORY</v>
      </c>
      <c r="B2" s="111" t="str">
        <f>Requirements!B2</f>
        <v>Aurora</v>
      </c>
      <c r="C2" s="112"/>
      <c r="D2" s="113"/>
      <c r="E2" s="19" t="str">
        <f>Requirements!E2</f>
        <v>Corvia</v>
      </c>
      <c r="F2" s="111" t="str">
        <f>Requirements!F2</f>
        <v>Signature Payments</v>
      </c>
      <c r="G2" s="112"/>
      <c r="H2" s="112"/>
      <c r="I2" s="113"/>
      <c r="J2" s="111" t="str">
        <f>Requirements!J2</f>
        <v xml:space="preserve">NAB        </v>
      </c>
      <c r="K2" s="112"/>
      <c r="L2" s="112"/>
      <c r="M2" s="112"/>
      <c r="N2" s="112"/>
      <c r="O2" s="113"/>
      <c r="P2" s="19" t="str">
        <f>Requirements!P2</f>
        <v>MERCH E</v>
      </c>
      <c r="Q2" s="19" t="str">
        <f>Requirements!Q2</f>
        <v>Maverick</v>
      </c>
      <c r="R2" s="19" t="str">
        <f>Requirements!R2</f>
        <v>Humboldt</v>
      </c>
      <c r="S2" s="5"/>
      <c r="T2" s="5"/>
      <c r="U2" s="5"/>
      <c r="V2" s="5"/>
      <c r="W2" s="5"/>
      <c r="X2" s="5"/>
      <c r="Y2" s="5"/>
      <c r="Z2" s="5"/>
      <c r="AA2" s="5"/>
      <c r="AB2" s="5"/>
    </row>
    <row r="3" spans="1:30" s="2" customFormat="1" x14ac:dyDescent="0.2">
      <c r="A3" s="117"/>
      <c r="B3" s="53" t="str">
        <f>Requirements!B3</f>
        <v>BBVA</v>
      </c>
      <c r="C3" s="53" t="str">
        <f>Requirements!C3</f>
        <v>EVOLVE</v>
      </c>
      <c r="D3" s="19" t="str">
        <f>Requirements!D3</f>
        <v>Merrick</v>
      </c>
      <c r="E3" s="19" t="str">
        <f>Requirements!E3</f>
        <v>MVB</v>
      </c>
      <c r="F3" s="19" t="str">
        <f>Requirements!F3</f>
        <v>EPX - BMO</v>
      </c>
      <c r="G3" s="19" t="str">
        <f>Requirements!G3</f>
        <v>EPX - FFB</v>
      </c>
      <c r="H3" s="19" t="str">
        <f>Requirements!H3</f>
        <v>Westam</v>
      </c>
      <c r="I3" s="19" t="str">
        <f>Requirements!I3</f>
        <v>Merrick</v>
      </c>
      <c r="J3" s="19" t="str">
        <f>Requirements!J3</f>
        <v>EPX-Cit</v>
      </c>
      <c r="K3" s="19" t="str">
        <f>Requirements!K3</f>
        <v>EPX-BMO</v>
      </c>
      <c r="L3" s="19" t="str">
        <f>Requirements!L3</f>
        <v>EPX-FFB</v>
      </c>
      <c r="M3" s="19" t="str">
        <f>Requirements!M3</f>
        <v>EPX-TBB</v>
      </c>
      <c r="N3" s="19" t="str">
        <f>Requirements!N3</f>
        <v>Global-Wells</v>
      </c>
      <c r="O3" s="19" t="str">
        <f>Requirements!O3</f>
        <v>FD-Wells</v>
      </c>
      <c r="P3" s="19" t="str">
        <f>Requirements!P3</f>
        <v>FFB</v>
      </c>
      <c r="Q3" s="19" t="str">
        <f>Requirements!Q3</f>
        <v>FFB</v>
      </c>
      <c r="R3" s="19" t="str">
        <f>Requirements!R3</f>
        <v>FFB</v>
      </c>
      <c r="S3" s="5"/>
      <c r="T3" s="5"/>
      <c r="U3" s="5"/>
      <c r="V3" s="5"/>
      <c r="W3" s="5"/>
      <c r="X3" s="5"/>
      <c r="Y3" s="5"/>
      <c r="Z3" s="5"/>
      <c r="AA3" s="5"/>
      <c r="AB3" s="5"/>
    </row>
    <row r="4" spans="1:30" s="2" customFormat="1" x14ac:dyDescent="0.2">
      <c r="A4" s="118" t="str">
        <f>Requirements!A75</f>
        <v>WEB DEVELOPMENT TO INCLUDE SOFTWARE AND IT SERVICES</v>
      </c>
      <c r="B4" s="9"/>
      <c r="C4" s="9"/>
      <c r="D4" s="6"/>
      <c r="E4" s="6"/>
      <c r="F4" s="7">
        <v>1</v>
      </c>
      <c r="G4" s="7">
        <v>1</v>
      </c>
      <c r="H4" s="8" t="s">
        <v>79</v>
      </c>
      <c r="I4" s="7">
        <v>1</v>
      </c>
      <c r="J4" s="9"/>
      <c r="K4" s="9"/>
      <c r="L4" s="6"/>
      <c r="M4" s="6"/>
      <c r="N4" s="6"/>
      <c r="O4" s="6"/>
      <c r="P4" s="9"/>
      <c r="Q4" s="9"/>
      <c r="R4" s="9"/>
      <c r="S4" s="12"/>
      <c r="T4" s="12"/>
      <c r="U4" s="12"/>
      <c r="V4" s="12"/>
      <c r="W4" s="12"/>
      <c r="X4" s="12"/>
      <c r="Y4" s="12"/>
      <c r="Z4" s="12"/>
      <c r="AA4" s="12"/>
      <c r="AB4" s="12"/>
      <c r="AC4" s="17"/>
      <c r="AD4" s="17"/>
    </row>
    <row r="5" spans="1:30" s="2" customFormat="1" x14ac:dyDescent="0.2">
      <c r="A5" s="118"/>
      <c r="B5" s="79"/>
      <c r="C5" s="79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</row>
    <row r="6" spans="1:30" s="2" customFormat="1" x14ac:dyDescent="0.2">
      <c r="A6" s="118"/>
      <c r="B6" s="79"/>
      <c r="C6" s="79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5"/>
      <c r="T6" s="5"/>
      <c r="U6" s="5"/>
      <c r="V6" s="5"/>
      <c r="W6" s="5"/>
      <c r="X6" s="5"/>
      <c r="Y6" s="5"/>
      <c r="Z6" s="5"/>
    </row>
    <row r="7" spans="1:30" x14ac:dyDescent="0.2">
      <c r="E7" s="28"/>
    </row>
    <row r="8" spans="1:30" x14ac:dyDescent="0.2">
      <c r="E8" s="28"/>
    </row>
    <row r="9" spans="1:30" x14ac:dyDescent="0.2">
      <c r="E9" s="28"/>
    </row>
    <row r="10" spans="1:30" x14ac:dyDescent="0.2">
      <c r="A10" s="32"/>
      <c r="B10" s="32"/>
      <c r="C10" s="32"/>
      <c r="D10" s="32"/>
      <c r="E10" s="28"/>
      <c r="F10" s="32"/>
      <c r="G10" s="32"/>
      <c r="H10" s="32"/>
    </row>
    <row r="11" spans="1:30" x14ac:dyDescent="0.2">
      <c r="A11" s="32"/>
      <c r="B11" s="32"/>
      <c r="C11" s="32"/>
      <c r="D11" s="32"/>
      <c r="E11" s="28"/>
      <c r="F11" s="32"/>
      <c r="G11" s="32"/>
      <c r="H11" s="32"/>
    </row>
    <row r="12" spans="1:30" x14ac:dyDescent="0.2">
      <c r="A12" s="36"/>
      <c r="B12" s="36"/>
      <c r="C12" s="36"/>
      <c r="D12" s="37"/>
      <c r="E12" s="28"/>
      <c r="F12" s="37"/>
      <c r="G12" s="37"/>
      <c r="H12" s="37"/>
    </row>
    <row r="13" spans="1:30" ht="16" customHeight="1" x14ac:dyDescent="0.2">
      <c r="A13" s="41"/>
      <c r="B13" s="41"/>
      <c r="C13" s="41"/>
      <c r="D13" s="41"/>
      <c r="E13" s="28"/>
      <c r="F13" s="41"/>
      <c r="G13" s="41"/>
      <c r="H13" s="41"/>
    </row>
    <row r="14" spans="1:30" x14ac:dyDescent="0.2">
      <c r="A14" s="35"/>
      <c r="B14" s="35"/>
      <c r="C14" s="35"/>
      <c r="D14" s="34"/>
      <c r="E14" s="28"/>
      <c r="F14" s="34"/>
      <c r="G14" s="34"/>
      <c r="H14" s="34"/>
    </row>
    <row r="15" spans="1:30" x14ac:dyDescent="0.2">
      <c r="A15" s="35"/>
      <c r="B15" s="35"/>
      <c r="C15" s="35"/>
      <c r="D15" s="34"/>
      <c r="E15" s="28"/>
      <c r="F15" s="34"/>
      <c r="G15" s="34"/>
      <c r="H15" s="34"/>
    </row>
    <row r="16" spans="1:30" x14ac:dyDescent="0.2">
      <c r="A16" s="35"/>
      <c r="B16" s="35"/>
      <c r="C16" s="35"/>
      <c r="D16" s="34"/>
      <c r="E16" s="28"/>
      <c r="F16" s="34"/>
      <c r="G16" s="34"/>
      <c r="H16" s="34"/>
    </row>
    <row r="17" spans="1:8" x14ac:dyDescent="0.2">
      <c r="A17" s="35"/>
      <c r="B17" s="35"/>
      <c r="C17" s="35"/>
      <c r="D17" s="34"/>
      <c r="E17" s="28"/>
      <c r="F17" s="34"/>
      <c r="G17" s="34"/>
      <c r="H17" s="34"/>
    </row>
    <row r="18" spans="1:8" x14ac:dyDescent="0.2">
      <c r="A18" s="35"/>
      <c r="B18" s="35"/>
      <c r="C18" s="35"/>
      <c r="D18" s="34"/>
      <c r="E18" s="28"/>
      <c r="F18" s="34"/>
      <c r="G18" s="34"/>
      <c r="H18" s="34"/>
    </row>
    <row r="19" spans="1:8" x14ac:dyDescent="0.2">
      <c r="A19" s="38"/>
      <c r="B19" s="38"/>
      <c r="C19" s="38"/>
      <c r="D19" s="39"/>
      <c r="E19" s="28"/>
      <c r="F19" s="39"/>
      <c r="G19" s="39"/>
      <c r="H19" s="39"/>
    </row>
    <row r="20" spans="1:8" ht="16" customHeight="1" x14ac:dyDescent="0.2">
      <c r="A20" s="41"/>
      <c r="B20" s="41"/>
      <c r="C20" s="41"/>
      <c r="D20" s="41"/>
      <c r="E20" s="28"/>
      <c r="F20" s="41"/>
      <c r="G20" s="41"/>
      <c r="H20" s="41"/>
    </row>
    <row r="21" spans="1:8" x14ac:dyDescent="0.2">
      <c r="A21" s="35"/>
      <c r="B21" s="35"/>
      <c r="C21" s="35"/>
      <c r="D21" s="34"/>
      <c r="E21" s="44"/>
      <c r="F21" s="34"/>
      <c r="G21" s="34"/>
      <c r="H21" s="34"/>
    </row>
    <row r="22" spans="1:8" x14ac:dyDescent="0.2">
      <c r="A22" s="35"/>
      <c r="B22" s="35"/>
      <c r="C22" s="35"/>
      <c r="D22" s="34"/>
      <c r="E22" s="28"/>
      <c r="F22" s="34"/>
      <c r="G22" s="34"/>
      <c r="H22" s="34"/>
    </row>
    <row r="23" spans="1:8" x14ac:dyDescent="0.2">
      <c r="A23" s="35"/>
      <c r="B23" s="35"/>
      <c r="C23" s="35"/>
      <c r="D23" s="34"/>
      <c r="E23" s="28"/>
      <c r="F23" s="34"/>
      <c r="G23" s="34"/>
      <c r="H23" s="34"/>
    </row>
    <row r="24" spans="1:8" x14ac:dyDescent="0.2">
      <c r="A24" s="35"/>
      <c r="B24" s="35"/>
      <c r="C24" s="35"/>
      <c r="D24" s="34"/>
      <c r="E24" s="28"/>
      <c r="F24" s="34"/>
      <c r="G24" s="34"/>
      <c r="H24" s="34"/>
    </row>
    <row r="25" spans="1:8" x14ac:dyDescent="0.2">
      <c r="A25" s="35"/>
      <c r="B25" s="35"/>
      <c r="C25" s="35"/>
      <c r="D25" s="34"/>
      <c r="E25" s="28"/>
      <c r="F25" s="34"/>
      <c r="G25" s="34"/>
      <c r="H25" s="34"/>
    </row>
    <row r="26" spans="1:8" x14ac:dyDescent="0.2">
      <c r="A26" s="18"/>
      <c r="B26" s="18"/>
      <c r="C26" s="18"/>
      <c r="D26" s="18"/>
      <c r="E26" s="28"/>
      <c r="F26" s="18"/>
      <c r="G26" s="18"/>
      <c r="H26" s="18"/>
    </row>
    <row r="27" spans="1:8" x14ac:dyDescent="0.2">
      <c r="A27" s="18"/>
      <c r="B27" s="18"/>
      <c r="C27" s="18"/>
      <c r="D27" s="18"/>
      <c r="E27" s="28"/>
      <c r="F27" s="18"/>
      <c r="G27" s="18"/>
      <c r="H27" s="18"/>
    </row>
    <row r="28" spans="1:8" x14ac:dyDescent="0.2">
      <c r="A28" s="18"/>
      <c r="B28" s="18"/>
      <c r="C28" s="18"/>
      <c r="D28" s="18"/>
      <c r="E28" s="28"/>
      <c r="F28" s="18"/>
      <c r="G28" s="18"/>
      <c r="H28" s="18"/>
    </row>
    <row r="29" spans="1:8" x14ac:dyDescent="0.2">
      <c r="A29" s="18"/>
      <c r="B29" s="18"/>
      <c r="C29" s="18"/>
      <c r="D29" s="18"/>
      <c r="E29" s="28"/>
      <c r="F29" s="18"/>
      <c r="G29" s="18"/>
      <c r="H29" s="18"/>
    </row>
    <row r="30" spans="1:8" x14ac:dyDescent="0.2">
      <c r="A30" s="14" t="s">
        <v>65</v>
      </c>
      <c r="B30" s="14"/>
      <c r="C30" s="14"/>
      <c r="D30" s="18"/>
      <c r="E30" s="28"/>
      <c r="F30" s="18"/>
      <c r="G30" s="18"/>
      <c r="H30" s="18"/>
    </row>
    <row r="31" spans="1:8" x14ac:dyDescent="0.2">
      <c r="E31" s="28"/>
    </row>
    <row r="32" spans="1:8" x14ac:dyDescent="0.2">
      <c r="E32" s="28"/>
    </row>
    <row r="33" spans="5:5" x14ac:dyDescent="0.2">
      <c r="E33" s="28"/>
    </row>
    <row r="34" spans="5:5" x14ac:dyDescent="0.2">
      <c r="E34" s="28"/>
    </row>
    <row r="35" spans="5:5" x14ac:dyDescent="0.2">
      <c r="E35" s="44"/>
    </row>
    <row r="36" spans="5:5" x14ac:dyDescent="0.2">
      <c r="E36" s="28"/>
    </row>
    <row r="37" spans="5:5" x14ac:dyDescent="0.2">
      <c r="E37" s="28"/>
    </row>
    <row r="38" spans="5:5" x14ac:dyDescent="0.2">
      <c r="E38" s="28"/>
    </row>
    <row r="39" spans="5:5" x14ac:dyDescent="0.2">
      <c r="E39" s="28"/>
    </row>
    <row r="40" spans="5:5" x14ac:dyDescent="0.2">
      <c r="E40" s="28"/>
    </row>
    <row r="41" spans="5:5" x14ac:dyDescent="0.2">
      <c r="E41" s="28"/>
    </row>
    <row r="42" spans="5:5" x14ac:dyDescent="0.2">
      <c r="E42" s="28"/>
    </row>
    <row r="43" spans="5:5" x14ac:dyDescent="0.2">
      <c r="E43" s="28"/>
    </row>
    <row r="44" spans="5:5" x14ac:dyDescent="0.2">
      <c r="E44" s="28"/>
    </row>
    <row r="45" spans="5:5" x14ac:dyDescent="0.2">
      <c r="E45" s="28"/>
    </row>
    <row r="46" spans="5:5" x14ac:dyDescent="0.2">
      <c r="E46" s="28"/>
    </row>
    <row r="47" spans="5:5" x14ac:dyDescent="0.2">
      <c r="E47" s="28"/>
    </row>
    <row r="48" spans="5:5" x14ac:dyDescent="0.2">
      <c r="E48" s="28"/>
    </row>
    <row r="49" spans="5:5" x14ac:dyDescent="0.2">
      <c r="E49" s="28"/>
    </row>
    <row r="50" spans="5:5" x14ac:dyDescent="0.2">
      <c r="E50" s="28"/>
    </row>
    <row r="51" spans="5:5" x14ac:dyDescent="0.2">
      <c r="E51" s="28"/>
    </row>
    <row r="52" spans="5:5" x14ac:dyDescent="0.2">
      <c r="E52" s="28"/>
    </row>
    <row r="53" spans="5:5" x14ac:dyDescent="0.2">
      <c r="E53" s="28"/>
    </row>
    <row r="54" spans="5:5" x14ac:dyDescent="0.2">
      <c r="E54" s="28"/>
    </row>
    <row r="55" spans="5:5" x14ac:dyDescent="0.2">
      <c r="E55" s="28"/>
    </row>
    <row r="56" spans="5:5" x14ac:dyDescent="0.2">
      <c r="E56" s="28"/>
    </row>
    <row r="57" spans="5:5" x14ac:dyDescent="0.2">
      <c r="E57" s="28"/>
    </row>
    <row r="58" spans="5:5" x14ac:dyDescent="0.2">
      <c r="E58" s="28"/>
    </row>
    <row r="59" spans="5:5" x14ac:dyDescent="0.2">
      <c r="E59" s="28"/>
    </row>
    <row r="60" spans="5:5" x14ac:dyDescent="0.2">
      <c r="E60" s="28"/>
    </row>
    <row r="61" spans="5:5" x14ac:dyDescent="0.2">
      <c r="E61" s="28"/>
    </row>
    <row r="62" spans="5:5" x14ac:dyDescent="0.2">
      <c r="E62" s="28"/>
    </row>
    <row r="63" spans="5:5" x14ac:dyDescent="0.2">
      <c r="E63" s="28"/>
    </row>
    <row r="64" spans="5:5" x14ac:dyDescent="0.2">
      <c r="E64" s="28"/>
    </row>
    <row r="65" spans="5:5" x14ac:dyDescent="0.2">
      <c r="E65" s="28"/>
    </row>
    <row r="66" spans="5:5" x14ac:dyDescent="0.2">
      <c r="E66" s="28"/>
    </row>
    <row r="67" spans="5:5" x14ac:dyDescent="0.2">
      <c r="E67" s="28"/>
    </row>
    <row r="68" spans="5:5" x14ac:dyDescent="0.2">
      <c r="E68" s="28"/>
    </row>
    <row r="69" spans="5:5" x14ac:dyDescent="0.2">
      <c r="E69" s="28"/>
    </row>
    <row r="70" spans="5:5" x14ac:dyDescent="0.2">
      <c r="E70" s="28"/>
    </row>
    <row r="71" spans="5:5" x14ac:dyDescent="0.2">
      <c r="E71" s="28"/>
    </row>
    <row r="72" spans="5:5" x14ac:dyDescent="0.2">
      <c r="E72" s="28"/>
    </row>
    <row r="73" spans="5:5" x14ac:dyDescent="0.2">
      <c r="E73" s="28"/>
    </row>
    <row r="74" spans="5:5" x14ac:dyDescent="0.2">
      <c r="E74" s="28"/>
    </row>
    <row r="75" spans="5:5" x14ac:dyDescent="0.2">
      <c r="E75" s="28"/>
    </row>
    <row r="76" spans="5:5" x14ac:dyDescent="0.2">
      <c r="E76" s="28"/>
    </row>
    <row r="77" spans="5:5" x14ac:dyDescent="0.2">
      <c r="E77" s="28"/>
    </row>
    <row r="78" spans="5:5" x14ac:dyDescent="0.2">
      <c r="E78" s="28"/>
    </row>
    <row r="79" spans="5:5" x14ac:dyDescent="0.2">
      <c r="E79" s="28"/>
    </row>
    <row r="80" spans="5:5" x14ac:dyDescent="0.2">
      <c r="E80" s="28"/>
    </row>
    <row r="81" spans="5:5" x14ac:dyDescent="0.2">
      <c r="E81" s="28"/>
    </row>
    <row r="82" spans="5:5" x14ac:dyDescent="0.2">
      <c r="E82" s="28"/>
    </row>
    <row r="83" spans="5:5" x14ac:dyDescent="0.2">
      <c r="E83" s="28"/>
    </row>
    <row r="84" spans="5:5" x14ac:dyDescent="0.2">
      <c r="E84" s="28"/>
    </row>
    <row r="85" spans="5:5" x14ac:dyDescent="0.2">
      <c r="E85" s="28"/>
    </row>
    <row r="86" spans="5:5" x14ac:dyDescent="0.2">
      <c r="E86" s="28"/>
    </row>
    <row r="87" spans="5:5" x14ac:dyDescent="0.2">
      <c r="E87" s="28"/>
    </row>
    <row r="88" spans="5:5" x14ac:dyDescent="0.2">
      <c r="E88" s="28"/>
    </row>
    <row r="89" spans="5:5" x14ac:dyDescent="0.2">
      <c r="E89" s="28"/>
    </row>
    <row r="90" spans="5:5" x14ac:dyDescent="0.2">
      <c r="E90" s="28"/>
    </row>
    <row r="91" spans="5:5" x14ac:dyDescent="0.2">
      <c r="E91" s="28"/>
    </row>
    <row r="92" spans="5:5" x14ac:dyDescent="0.2">
      <c r="E92" s="28"/>
    </row>
    <row r="93" spans="5:5" x14ac:dyDescent="0.2">
      <c r="E93" s="28"/>
    </row>
    <row r="94" spans="5:5" x14ac:dyDescent="0.2">
      <c r="E94" s="28"/>
    </row>
    <row r="95" spans="5:5" x14ac:dyDescent="0.2">
      <c r="E95" s="28"/>
    </row>
    <row r="96" spans="5:5" x14ac:dyDescent="0.2">
      <c r="E96" s="28"/>
    </row>
    <row r="97" spans="5:5" x14ac:dyDescent="0.2">
      <c r="E97" s="28"/>
    </row>
    <row r="98" spans="5:5" x14ac:dyDescent="0.2">
      <c r="E98" s="28"/>
    </row>
    <row r="99" spans="5:5" x14ac:dyDescent="0.2">
      <c r="E99" s="28"/>
    </row>
    <row r="100" spans="5:5" x14ac:dyDescent="0.2">
      <c r="E100" s="28"/>
    </row>
    <row r="101" spans="5:5" x14ac:dyDescent="0.2">
      <c r="E101" s="28"/>
    </row>
    <row r="102" spans="5:5" x14ac:dyDescent="0.2">
      <c r="E102" s="28"/>
    </row>
    <row r="103" spans="5:5" x14ac:dyDescent="0.2">
      <c r="E103" s="28"/>
    </row>
    <row r="104" spans="5:5" x14ac:dyDescent="0.2">
      <c r="E104" s="28"/>
    </row>
    <row r="105" spans="5:5" x14ac:dyDescent="0.2">
      <c r="E105" s="28"/>
    </row>
    <row r="106" spans="5:5" x14ac:dyDescent="0.2">
      <c r="E106" s="28"/>
    </row>
    <row r="107" spans="5:5" x14ac:dyDescent="0.2">
      <c r="E107" s="28"/>
    </row>
    <row r="108" spans="5:5" x14ac:dyDescent="0.2">
      <c r="E108" s="28"/>
    </row>
    <row r="109" spans="5:5" x14ac:dyDescent="0.2">
      <c r="E109" s="28"/>
    </row>
    <row r="110" spans="5:5" x14ac:dyDescent="0.2">
      <c r="E110" s="28"/>
    </row>
    <row r="111" spans="5:5" x14ac:dyDescent="0.2">
      <c r="E111" s="28"/>
    </row>
    <row r="112" spans="5:5" x14ac:dyDescent="0.2">
      <c r="E112" s="28"/>
    </row>
    <row r="115" spans="5:5" x14ac:dyDescent="0.2">
      <c r="E115" s="28"/>
    </row>
    <row r="116" spans="5:5" x14ac:dyDescent="0.2">
      <c r="E116" s="28"/>
    </row>
    <row r="117" spans="5:5" x14ac:dyDescent="0.2">
      <c r="E117" s="28"/>
    </row>
    <row r="118" spans="5:5" x14ac:dyDescent="0.2">
      <c r="E118" s="28"/>
    </row>
    <row r="119" spans="5:5" x14ac:dyDescent="0.2">
      <c r="E119" s="28"/>
    </row>
    <row r="120" spans="5:5" x14ac:dyDescent="0.2">
      <c r="E120" s="28"/>
    </row>
    <row r="121" spans="5:5" x14ac:dyDescent="0.2">
      <c r="E121" s="28"/>
    </row>
    <row r="122" spans="5:5" x14ac:dyDescent="0.2">
      <c r="E122" s="28"/>
    </row>
    <row r="123" spans="5:5" x14ac:dyDescent="0.2">
      <c r="E123" s="28"/>
    </row>
    <row r="124" spans="5:5" x14ac:dyDescent="0.2">
      <c r="E124" s="28"/>
    </row>
    <row r="125" spans="5:5" x14ac:dyDescent="0.2">
      <c r="E125" s="28"/>
    </row>
    <row r="126" spans="5:5" x14ac:dyDescent="0.2">
      <c r="E126" s="28"/>
    </row>
    <row r="127" spans="5:5" x14ac:dyDescent="0.2">
      <c r="E127" s="28"/>
    </row>
    <row r="128" spans="5:5" x14ac:dyDescent="0.2">
      <c r="E128" s="28"/>
    </row>
    <row r="129" spans="5:5" x14ac:dyDescent="0.2">
      <c r="E129" s="28"/>
    </row>
    <row r="130" spans="5:5" x14ac:dyDescent="0.2">
      <c r="E130" s="28"/>
    </row>
    <row r="131" spans="5:5" x14ac:dyDescent="0.2">
      <c r="E131" s="28"/>
    </row>
    <row r="132" spans="5:5" x14ac:dyDescent="0.2">
      <c r="E132" s="27"/>
    </row>
    <row r="133" spans="5:5" x14ac:dyDescent="0.2">
      <c r="E133" s="28"/>
    </row>
    <row r="134" spans="5:5" x14ac:dyDescent="0.2">
      <c r="E134" s="28"/>
    </row>
    <row r="135" spans="5:5" x14ac:dyDescent="0.2">
      <c r="E135" s="28"/>
    </row>
    <row r="136" spans="5:5" x14ac:dyDescent="0.2">
      <c r="E136" s="28"/>
    </row>
    <row r="137" spans="5:5" x14ac:dyDescent="0.2">
      <c r="E137" s="28"/>
    </row>
    <row r="138" spans="5:5" x14ac:dyDescent="0.2">
      <c r="E138" s="28"/>
    </row>
    <row r="139" spans="5:5" x14ac:dyDescent="0.2">
      <c r="E139" s="28"/>
    </row>
    <row r="140" spans="5:5" x14ac:dyDescent="0.2">
      <c r="E140" s="28"/>
    </row>
    <row r="141" spans="5:5" x14ac:dyDescent="0.2">
      <c r="E141" s="28"/>
    </row>
    <row r="142" spans="5:5" x14ac:dyDescent="0.2">
      <c r="E142" s="28"/>
    </row>
    <row r="143" spans="5:5" x14ac:dyDescent="0.2">
      <c r="E143" s="28"/>
    </row>
    <row r="144" spans="5:5" x14ac:dyDescent="0.2">
      <c r="E144" s="28"/>
    </row>
    <row r="145" spans="5:5" x14ac:dyDescent="0.2">
      <c r="E145" s="28"/>
    </row>
    <row r="146" spans="5:5" x14ac:dyDescent="0.2">
      <c r="E146" s="27"/>
    </row>
    <row r="147" spans="5:5" x14ac:dyDescent="0.2">
      <c r="E147" s="28"/>
    </row>
    <row r="148" spans="5:5" x14ac:dyDescent="0.2">
      <c r="E148" s="28"/>
    </row>
    <row r="149" spans="5:5" x14ac:dyDescent="0.2">
      <c r="E149" s="28"/>
    </row>
    <row r="150" spans="5:5" x14ac:dyDescent="0.2">
      <c r="E150" s="28"/>
    </row>
    <row r="151" spans="5:5" x14ac:dyDescent="0.2">
      <c r="E151" s="28"/>
    </row>
    <row r="152" spans="5:5" x14ac:dyDescent="0.2">
      <c r="E152" s="28"/>
    </row>
    <row r="153" spans="5:5" x14ac:dyDescent="0.2">
      <c r="E153" s="28"/>
    </row>
    <row r="154" spans="5:5" x14ac:dyDescent="0.2">
      <c r="E154" s="28"/>
    </row>
    <row r="155" spans="5:5" x14ac:dyDescent="0.2">
      <c r="E155" s="28"/>
    </row>
    <row r="156" spans="5:5" x14ac:dyDescent="0.2">
      <c r="E156" s="28"/>
    </row>
    <row r="157" spans="5:5" x14ac:dyDescent="0.2">
      <c r="E157" s="28"/>
    </row>
    <row r="158" spans="5:5" x14ac:dyDescent="0.2">
      <c r="E158" s="28"/>
    </row>
    <row r="159" spans="5:5" x14ac:dyDescent="0.2">
      <c r="E159" s="28"/>
    </row>
    <row r="160" spans="5:5" x14ac:dyDescent="0.2">
      <c r="E160" s="28"/>
    </row>
    <row r="161" spans="5:5" x14ac:dyDescent="0.2">
      <c r="E161" s="28"/>
    </row>
    <row r="162" spans="5:5" x14ac:dyDescent="0.2">
      <c r="E162" s="28"/>
    </row>
    <row r="163" spans="5:5" x14ac:dyDescent="0.2">
      <c r="E163" s="28"/>
    </row>
    <row r="164" spans="5:5" x14ac:dyDescent="0.2">
      <c r="E164" s="28"/>
    </row>
    <row r="165" spans="5:5" x14ac:dyDescent="0.2">
      <c r="E165" s="28"/>
    </row>
    <row r="166" spans="5:5" x14ac:dyDescent="0.2">
      <c r="E166" s="28"/>
    </row>
    <row r="167" spans="5:5" x14ac:dyDescent="0.2">
      <c r="E167" s="28"/>
    </row>
    <row r="168" spans="5:5" x14ac:dyDescent="0.2">
      <c r="E168" s="28"/>
    </row>
    <row r="169" spans="5:5" x14ac:dyDescent="0.2">
      <c r="E169" s="28"/>
    </row>
    <row r="170" spans="5:5" x14ac:dyDescent="0.2">
      <c r="E170" s="28"/>
    </row>
    <row r="171" spans="5:5" x14ac:dyDescent="0.2">
      <c r="E171" s="28"/>
    </row>
    <row r="172" spans="5:5" x14ac:dyDescent="0.2">
      <c r="E172" s="28"/>
    </row>
    <row r="173" spans="5:5" x14ac:dyDescent="0.2">
      <c r="E173" s="28"/>
    </row>
    <row r="174" spans="5:5" x14ac:dyDescent="0.2">
      <c r="E174" s="28"/>
    </row>
    <row r="175" spans="5:5" x14ac:dyDescent="0.2">
      <c r="E175" s="28"/>
    </row>
    <row r="176" spans="5:5" x14ac:dyDescent="0.2">
      <c r="E176" s="28"/>
    </row>
    <row r="177" spans="5:5" x14ac:dyDescent="0.2">
      <c r="E177" s="28"/>
    </row>
    <row r="178" spans="5:5" x14ac:dyDescent="0.2">
      <c r="E178" s="28"/>
    </row>
    <row r="179" spans="5:5" x14ac:dyDescent="0.2">
      <c r="E179" s="28"/>
    </row>
    <row r="180" spans="5:5" x14ac:dyDescent="0.2">
      <c r="E180" s="28"/>
    </row>
    <row r="181" spans="5:5" x14ac:dyDescent="0.2">
      <c r="E181" s="28"/>
    </row>
    <row r="182" spans="5:5" x14ac:dyDescent="0.2">
      <c r="E182" s="28"/>
    </row>
    <row r="183" spans="5:5" x14ac:dyDescent="0.2">
      <c r="E183" s="28"/>
    </row>
    <row r="184" spans="5:5" x14ac:dyDescent="0.2">
      <c r="E184" s="28"/>
    </row>
    <row r="185" spans="5:5" x14ac:dyDescent="0.2">
      <c r="E185" s="28"/>
    </row>
    <row r="186" spans="5:5" x14ac:dyDescent="0.2">
      <c r="E186" s="28"/>
    </row>
    <row r="187" spans="5:5" x14ac:dyDescent="0.2">
      <c r="E187" s="28"/>
    </row>
    <row r="188" spans="5:5" x14ac:dyDescent="0.2">
      <c r="E188" s="28"/>
    </row>
    <row r="189" spans="5:5" x14ac:dyDescent="0.2">
      <c r="E189" s="28"/>
    </row>
    <row r="190" spans="5:5" x14ac:dyDescent="0.2">
      <c r="E190" s="28"/>
    </row>
    <row r="191" spans="5:5" x14ac:dyDescent="0.2">
      <c r="E191" s="28"/>
    </row>
    <row r="192" spans="5:5" x14ac:dyDescent="0.2">
      <c r="E192" s="28"/>
    </row>
    <row r="193" spans="5:5" x14ac:dyDescent="0.2">
      <c r="E193" s="28"/>
    </row>
    <row r="194" spans="5:5" x14ac:dyDescent="0.2">
      <c r="E194" s="28"/>
    </row>
    <row r="195" spans="5:5" x14ac:dyDescent="0.2">
      <c r="E195" s="28"/>
    </row>
    <row r="196" spans="5:5" x14ac:dyDescent="0.2">
      <c r="E196" s="28"/>
    </row>
    <row r="197" spans="5:5" x14ac:dyDescent="0.2">
      <c r="E197" s="28"/>
    </row>
    <row r="198" spans="5:5" x14ac:dyDescent="0.2">
      <c r="E198" s="28"/>
    </row>
    <row r="199" spans="5:5" x14ac:dyDescent="0.2">
      <c r="E199" s="28"/>
    </row>
    <row r="200" spans="5:5" x14ac:dyDescent="0.2">
      <c r="E200" s="28"/>
    </row>
    <row r="201" spans="5:5" x14ac:dyDescent="0.2">
      <c r="E201" s="28"/>
    </row>
    <row r="202" spans="5:5" x14ac:dyDescent="0.2">
      <c r="E202" s="28"/>
    </row>
    <row r="203" spans="5:5" x14ac:dyDescent="0.2">
      <c r="E203" s="28"/>
    </row>
    <row r="204" spans="5:5" x14ac:dyDescent="0.2">
      <c r="E204" s="28"/>
    </row>
    <row r="205" spans="5:5" x14ac:dyDescent="0.2">
      <c r="E205" s="28"/>
    </row>
    <row r="206" spans="5:5" x14ac:dyDescent="0.2">
      <c r="E206" s="28"/>
    </row>
    <row r="207" spans="5:5" x14ac:dyDescent="0.2">
      <c r="E207" s="28"/>
    </row>
    <row r="208" spans="5:5" x14ac:dyDescent="0.2">
      <c r="E208" s="28"/>
    </row>
    <row r="209" spans="5:5" x14ac:dyDescent="0.2">
      <c r="E209" s="28"/>
    </row>
    <row r="210" spans="5:5" x14ac:dyDescent="0.2">
      <c r="E210" s="28"/>
    </row>
    <row r="211" spans="5:5" x14ac:dyDescent="0.2">
      <c r="E211" s="28"/>
    </row>
    <row r="212" spans="5:5" x14ac:dyDescent="0.2">
      <c r="E212" s="28"/>
    </row>
    <row r="213" spans="5:5" x14ac:dyDescent="0.2">
      <c r="E213" s="28"/>
    </row>
    <row r="214" spans="5:5" x14ac:dyDescent="0.2">
      <c r="E214" s="28"/>
    </row>
    <row r="215" spans="5:5" x14ac:dyDescent="0.2">
      <c r="E215" s="28"/>
    </row>
    <row r="216" spans="5:5" x14ac:dyDescent="0.2">
      <c r="E216" s="28"/>
    </row>
    <row r="217" spans="5:5" x14ac:dyDescent="0.2">
      <c r="E217" s="28"/>
    </row>
    <row r="218" spans="5:5" x14ac:dyDescent="0.2">
      <c r="E218" s="28"/>
    </row>
    <row r="219" spans="5:5" x14ac:dyDescent="0.2">
      <c r="E219" s="28"/>
    </row>
    <row r="220" spans="5:5" x14ac:dyDescent="0.2">
      <c r="E220" s="28"/>
    </row>
    <row r="221" spans="5:5" x14ac:dyDescent="0.2">
      <c r="E221" s="28"/>
    </row>
    <row r="222" spans="5:5" x14ac:dyDescent="0.2">
      <c r="E222" s="27"/>
    </row>
    <row r="223" spans="5:5" x14ac:dyDescent="0.2">
      <c r="E223" s="27"/>
    </row>
    <row r="224" spans="5:5" x14ac:dyDescent="0.2">
      <c r="E224" s="27"/>
    </row>
    <row r="227" spans="5:5" x14ac:dyDescent="0.2">
      <c r="E227" s="28"/>
    </row>
    <row r="228" spans="5:5" x14ac:dyDescent="0.2">
      <c r="E228" s="28"/>
    </row>
    <row r="229" spans="5:5" x14ac:dyDescent="0.2">
      <c r="E229" s="28"/>
    </row>
    <row r="230" spans="5:5" x14ac:dyDescent="0.2">
      <c r="E230" s="28"/>
    </row>
    <row r="231" spans="5:5" x14ac:dyDescent="0.2">
      <c r="E231" s="28"/>
    </row>
    <row r="232" spans="5:5" x14ac:dyDescent="0.2">
      <c r="E232" s="28"/>
    </row>
    <row r="233" spans="5:5" x14ac:dyDescent="0.2">
      <c r="E233" s="28"/>
    </row>
    <row r="234" spans="5:5" x14ac:dyDescent="0.2">
      <c r="E234" s="28"/>
    </row>
    <row r="235" spans="5:5" x14ac:dyDescent="0.2">
      <c r="E235" s="28"/>
    </row>
    <row r="236" spans="5:5" x14ac:dyDescent="0.2">
      <c r="E236" s="28"/>
    </row>
    <row r="237" spans="5:5" x14ac:dyDescent="0.2">
      <c r="E237" s="28"/>
    </row>
    <row r="238" spans="5:5" x14ac:dyDescent="0.2">
      <c r="E238" s="28"/>
    </row>
    <row r="239" spans="5:5" x14ac:dyDescent="0.2">
      <c r="E239" s="28"/>
    </row>
    <row r="240" spans="5:5" x14ac:dyDescent="0.2">
      <c r="E240" s="28"/>
    </row>
    <row r="241" spans="5:5" x14ac:dyDescent="0.2">
      <c r="E241" s="28"/>
    </row>
    <row r="242" spans="5:5" x14ac:dyDescent="0.2">
      <c r="E242" s="28"/>
    </row>
    <row r="243" spans="5:5" x14ac:dyDescent="0.2">
      <c r="E243" s="28"/>
    </row>
    <row r="244" spans="5:5" x14ac:dyDescent="0.2">
      <c r="E244" s="27"/>
    </row>
    <row r="245" spans="5:5" x14ac:dyDescent="0.2">
      <c r="E245" s="28"/>
    </row>
    <row r="246" spans="5:5" x14ac:dyDescent="0.2">
      <c r="E246" s="28"/>
    </row>
    <row r="247" spans="5:5" x14ac:dyDescent="0.2">
      <c r="E247" s="28"/>
    </row>
    <row r="248" spans="5:5" x14ac:dyDescent="0.2">
      <c r="E248" s="28"/>
    </row>
    <row r="249" spans="5:5" x14ac:dyDescent="0.2">
      <c r="E249" s="28"/>
    </row>
    <row r="250" spans="5:5" x14ac:dyDescent="0.2">
      <c r="E250" s="28"/>
    </row>
    <row r="251" spans="5:5" x14ac:dyDescent="0.2">
      <c r="E251" s="28"/>
    </row>
    <row r="252" spans="5:5" x14ac:dyDescent="0.2">
      <c r="E252" s="28"/>
    </row>
    <row r="253" spans="5:5" x14ac:dyDescent="0.2">
      <c r="E253" s="28"/>
    </row>
    <row r="254" spans="5:5" x14ac:dyDescent="0.2">
      <c r="E254" s="28"/>
    </row>
    <row r="255" spans="5:5" x14ac:dyDescent="0.2">
      <c r="E255" s="28"/>
    </row>
    <row r="256" spans="5:5" x14ac:dyDescent="0.2">
      <c r="E256" s="28"/>
    </row>
    <row r="257" spans="5:5" x14ac:dyDescent="0.2">
      <c r="E257" s="28"/>
    </row>
    <row r="258" spans="5:5" x14ac:dyDescent="0.2">
      <c r="E258" s="27"/>
    </row>
    <row r="259" spans="5:5" x14ac:dyDescent="0.2">
      <c r="E259" s="28"/>
    </row>
    <row r="260" spans="5:5" x14ac:dyDescent="0.2">
      <c r="E260" s="28"/>
    </row>
    <row r="261" spans="5:5" x14ac:dyDescent="0.2">
      <c r="E261" s="28"/>
    </row>
    <row r="262" spans="5:5" x14ac:dyDescent="0.2">
      <c r="E262" s="28"/>
    </row>
    <row r="263" spans="5:5" x14ac:dyDescent="0.2">
      <c r="E263" s="28"/>
    </row>
    <row r="264" spans="5:5" x14ac:dyDescent="0.2">
      <c r="E264" s="28"/>
    </row>
    <row r="265" spans="5:5" x14ac:dyDescent="0.2">
      <c r="E265" s="28"/>
    </row>
    <row r="266" spans="5:5" x14ac:dyDescent="0.2">
      <c r="E266" s="28"/>
    </row>
    <row r="267" spans="5:5" x14ac:dyDescent="0.2">
      <c r="E267" s="28"/>
    </row>
    <row r="268" spans="5:5" x14ac:dyDescent="0.2">
      <c r="E268" s="28"/>
    </row>
    <row r="269" spans="5:5" x14ac:dyDescent="0.2">
      <c r="E269" s="28"/>
    </row>
    <row r="270" spans="5:5" x14ac:dyDescent="0.2">
      <c r="E270" s="28"/>
    </row>
    <row r="271" spans="5:5" x14ac:dyDescent="0.2">
      <c r="E271" s="28"/>
    </row>
    <row r="272" spans="5:5" x14ac:dyDescent="0.2">
      <c r="E272" s="28"/>
    </row>
    <row r="273" spans="5:5" x14ac:dyDescent="0.2">
      <c r="E273" s="28"/>
    </row>
    <row r="274" spans="5:5" x14ac:dyDescent="0.2">
      <c r="E274" s="28"/>
    </row>
    <row r="275" spans="5:5" x14ac:dyDescent="0.2">
      <c r="E275" s="28"/>
    </row>
    <row r="276" spans="5:5" x14ac:dyDescent="0.2">
      <c r="E276" s="28"/>
    </row>
    <row r="277" spans="5:5" x14ac:dyDescent="0.2">
      <c r="E277" s="28"/>
    </row>
    <row r="278" spans="5:5" x14ac:dyDescent="0.2">
      <c r="E278" s="28"/>
    </row>
    <row r="279" spans="5:5" x14ac:dyDescent="0.2">
      <c r="E279" s="28"/>
    </row>
    <row r="280" spans="5:5" x14ac:dyDescent="0.2">
      <c r="E280" s="28"/>
    </row>
    <row r="281" spans="5:5" x14ac:dyDescent="0.2">
      <c r="E281" s="28"/>
    </row>
    <row r="282" spans="5:5" x14ac:dyDescent="0.2">
      <c r="E282" s="28"/>
    </row>
    <row r="283" spans="5:5" x14ac:dyDescent="0.2">
      <c r="E283" s="28"/>
    </row>
    <row r="284" spans="5:5" x14ac:dyDescent="0.2">
      <c r="E284" s="28"/>
    </row>
    <row r="285" spans="5:5" x14ac:dyDescent="0.2">
      <c r="E285" s="28"/>
    </row>
    <row r="286" spans="5:5" x14ac:dyDescent="0.2">
      <c r="E286" s="28"/>
    </row>
    <row r="287" spans="5:5" x14ac:dyDescent="0.2">
      <c r="E287" s="28"/>
    </row>
    <row r="288" spans="5:5" x14ac:dyDescent="0.2">
      <c r="E288" s="28"/>
    </row>
    <row r="289" spans="5:5" x14ac:dyDescent="0.2">
      <c r="E289" s="28"/>
    </row>
    <row r="290" spans="5:5" x14ac:dyDescent="0.2">
      <c r="E290" s="28"/>
    </row>
    <row r="291" spans="5:5" x14ac:dyDescent="0.2">
      <c r="E291" s="28"/>
    </row>
    <row r="292" spans="5:5" x14ac:dyDescent="0.2">
      <c r="E292" s="28"/>
    </row>
    <row r="293" spans="5:5" x14ac:dyDescent="0.2">
      <c r="E293" s="28"/>
    </row>
    <row r="294" spans="5:5" x14ac:dyDescent="0.2">
      <c r="E294" s="28"/>
    </row>
    <row r="295" spans="5:5" x14ac:dyDescent="0.2">
      <c r="E295" s="28"/>
    </row>
    <row r="296" spans="5:5" x14ac:dyDescent="0.2">
      <c r="E296" s="28"/>
    </row>
    <row r="297" spans="5:5" x14ac:dyDescent="0.2">
      <c r="E297" s="28"/>
    </row>
    <row r="298" spans="5:5" x14ac:dyDescent="0.2">
      <c r="E298" s="28"/>
    </row>
    <row r="299" spans="5:5" x14ac:dyDescent="0.2">
      <c r="E299" s="28"/>
    </row>
    <row r="300" spans="5:5" x14ac:dyDescent="0.2">
      <c r="E300" s="28"/>
    </row>
    <row r="301" spans="5:5" x14ac:dyDescent="0.2">
      <c r="E301" s="28"/>
    </row>
    <row r="302" spans="5:5" x14ac:dyDescent="0.2">
      <c r="E302" s="28"/>
    </row>
    <row r="303" spans="5:5" x14ac:dyDescent="0.2">
      <c r="E303" s="28"/>
    </row>
    <row r="304" spans="5:5" x14ac:dyDescent="0.2">
      <c r="E304" s="28"/>
    </row>
    <row r="305" spans="5:5" x14ac:dyDescent="0.2">
      <c r="E305" s="28"/>
    </row>
    <row r="306" spans="5:5" x14ac:dyDescent="0.2">
      <c r="E306" s="28"/>
    </row>
    <row r="307" spans="5:5" x14ac:dyDescent="0.2">
      <c r="E307" s="28"/>
    </row>
    <row r="308" spans="5:5" x14ac:dyDescent="0.2">
      <c r="E308" s="28"/>
    </row>
    <row r="309" spans="5:5" x14ac:dyDescent="0.2">
      <c r="E309" s="28"/>
    </row>
    <row r="310" spans="5:5" x14ac:dyDescent="0.2">
      <c r="E310" s="28"/>
    </row>
    <row r="311" spans="5:5" x14ac:dyDescent="0.2">
      <c r="E311" s="28"/>
    </row>
    <row r="312" spans="5:5" x14ac:dyDescent="0.2">
      <c r="E312" s="28"/>
    </row>
    <row r="313" spans="5:5" x14ac:dyDescent="0.2">
      <c r="E313" s="28"/>
    </row>
    <row r="314" spans="5:5" x14ac:dyDescent="0.2">
      <c r="E314" s="28"/>
    </row>
    <row r="315" spans="5:5" x14ac:dyDescent="0.2">
      <c r="E315" s="28"/>
    </row>
    <row r="316" spans="5:5" x14ac:dyDescent="0.2">
      <c r="E316" s="28"/>
    </row>
    <row r="317" spans="5:5" x14ac:dyDescent="0.2">
      <c r="E317" s="28"/>
    </row>
    <row r="318" spans="5:5" x14ac:dyDescent="0.2">
      <c r="E318" s="28"/>
    </row>
    <row r="319" spans="5:5" x14ac:dyDescent="0.2">
      <c r="E319" s="28"/>
    </row>
    <row r="320" spans="5:5" x14ac:dyDescent="0.2">
      <c r="E320" s="28"/>
    </row>
    <row r="321" spans="5:5" x14ac:dyDescent="0.2">
      <c r="E321" s="28"/>
    </row>
    <row r="322" spans="5:5" x14ac:dyDescent="0.2">
      <c r="E322" s="28"/>
    </row>
    <row r="323" spans="5:5" x14ac:dyDescent="0.2">
      <c r="E323" s="28"/>
    </row>
    <row r="324" spans="5:5" x14ac:dyDescent="0.2">
      <c r="E324" s="28"/>
    </row>
    <row r="325" spans="5:5" x14ac:dyDescent="0.2">
      <c r="E325" s="28"/>
    </row>
    <row r="326" spans="5:5" x14ac:dyDescent="0.2">
      <c r="E326" s="28"/>
    </row>
    <row r="327" spans="5:5" x14ac:dyDescent="0.2">
      <c r="E327" s="28"/>
    </row>
    <row r="328" spans="5:5" x14ac:dyDescent="0.2">
      <c r="E328" s="28"/>
    </row>
    <row r="329" spans="5:5" x14ac:dyDescent="0.2">
      <c r="E329" s="28"/>
    </row>
    <row r="330" spans="5:5" x14ac:dyDescent="0.2">
      <c r="E330" s="28"/>
    </row>
    <row r="331" spans="5:5" x14ac:dyDescent="0.2">
      <c r="E331" s="28"/>
    </row>
    <row r="332" spans="5:5" x14ac:dyDescent="0.2">
      <c r="E332" s="28"/>
    </row>
    <row r="333" spans="5:5" x14ac:dyDescent="0.2">
      <c r="E333" s="28"/>
    </row>
  </sheetData>
  <mergeCells count="5">
    <mergeCell ref="A2:A3"/>
    <mergeCell ref="A4:A6"/>
    <mergeCell ref="B2:D2"/>
    <mergeCell ref="F2:I2"/>
    <mergeCell ref="J2:O2"/>
  </mergeCells>
  <conditionalFormatting sqref="D4">
    <cfRule type="iconSet" priority="9">
      <iconSet iconSet="3Symbols2" showValue="0">
        <cfvo type="percent" val="0"/>
        <cfvo type="percent" val="33"/>
        <cfvo type="percent" val="67"/>
      </iconSet>
    </cfRule>
  </conditionalFormatting>
  <conditionalFormatting sqref="D5:R5">
    <cfRule type="iconSet" priority="7629">
      <iconSet iconSet="3Symbols2" showValue="0">
        <cfvo type="percent" val="0"/>
        <cfvo type="percent" val="33"/>
        <cfvo type="percent" val="67"/>
      </iconSet>
    </cfRule>
  </conditionalFormatting>
  <conditionalFormatting sqref="D6:R6">
    <cfRule type="iconSet" priority="7630">
      <iconSet iconSet="3Symbols2" showValue="0">
        <cfvo type="percent" val="0"/>
        <cfvo type="percent" val="33"/>
        <cfvo type="percent" val="67"/>
      </iconSet>
    </cfRule>
  </conditionalFormatting>
  <conditionalFormatting sqref="E4">
    <cfRule type="iconSet" priority="1">
      <iconSet iconSet="3Symbols2" showValue="0">
        <cfvo type="percent" val="0"/>
        <cfvo type="percent" val="33"/>
        <cfvo type="percent" val="67"/>
      </iconSet>
    </cfRule>
  </conditionalFormatting>
  <conditionalFormatting sqref="E21">
    <cfRule type="iconSet" priority="17">
      <iconSet iconSet="3Symbols2" showValue="0">
        <cfvo type="percent" val="0"/>
        <cfvo type="percent" val="33"/>
        <cfvo type="percent" val="67"/>
      </iconSet>
    </cfRule>
  </conditionalFormatting>
  <conditionalFormatting sqref="E35">
    <cfRule type="iconSet" priority="14">
      <iconSet iconSet="3Symbols2" showValue="0">
        <cfvo type="percent" val="0"/>
        <cfvo type="percent" val="33"/>
        <cfvo type="percent" val="67"/>
      </iconSet>
    </cfRule>
  </conditionalFormatting>
  <conditionalFormatting sqref="E132">
    <cfRule type="iconSet" priority="16">
      <iconSet iconSet="3Symbols2" showValue="0">
        <cfvo type="percent" val="0"/>
        <cfvo type="percent" val="33"/>
        <cfvo type="percent" val="67"/>
      </iconSet>
    </cfRule>
  </conditionalFormatting>
  <conditionalFormatting sqref="E146">
    <cfRule type="iconSet" priority="13">
      <iconSet iconSet="3Symbols2" showValue="0">
        <cfvo type="percent" val="0"/>
        <cfvo type="percent" val="33"/>
        <cfvo type="percent" val="67"/>
      </iconSet>
    </cfRule>
  </conditionalFormatting>
  <conditionalFormatting sqref="E244">
    <cfRule type="iconSet" priority="15">
      <iconSet iconSet="3Symbols2" showValue="0">
        <cfvo type="percent" val="0"/>
        <cfvo type="percent" val="33"/>
        <cfvo type="percent" val="67"/>
      </iconSet>
    </cfRule>
  </conditionalFormatting>
  <conditionalFormatting sqref="E258">
    <cfRule type="iconSet" priority="12">
      <iconSet iconSet="3Symbols2" showValue="0">
        <cfvo type="percent" val="0"/>
        <cfvo type="percent" val="33"/>
        <cfvo type="percent" val="67"/>
      </iconSet>
    </cfRule>
  </conditionalFormatting>
  <conditionalFormatting sqref="F4">
    <cfRule type="iconSet" priority="5">
      <iconSet iconSet="3Symbols2" showValue="0">
        <cfvo type="percent" val="0"/>
        <cfvo type="percent" val="33"/>
        <cfvo type="percent" val="67"/>
      </iconSet>
    </cfRule>
  </conditionalFormatting>
  <conditionalFormatting sqref="G4">
    <cfRule type="iconSet" priority="4">
      <iconSet iconSet="3Symbols2" showValue="0">
        <cfvo type="percent" val="0"/>
        <cfvo type="percent" val="33"/>
        <cfvo type="percent" val="67"/>
      </iconSet>
    </cfRule>
  </conditionalFormatting>
  <conditionalFormatting sqref="H4">
    <cfRule type="iconSet" priority="2">
      <iconSet iconSet="3Symbols2" showValue="0">
        <cfvo type="percent" val="0"/>
        <cfvo type="percent" val="33"/>
        <cfvo type="percent" val="67"/>
      </iconSet>
    </cfRule>
  </conditionalFormatting>
  <conditionalFormatting sqref="I4">
    <cfRule type="iconSet" priority="3">
      <iconSet iconSet="3Symbols2" showValue="0">
        <cfvo type="percent" val="0"/>
        <cfvo type="percent" val="33"/>
        <cfvo type="percent" val="67"/>
      </iconSet>
    </cfRule>
  </conditionalFormatting>
  <conditionalFormatting sqref="K4">
    <cfRule type="iconSet" priority="7">
      <iconSet iconSet="3Symbols2" showValue="0">
        <cfvo type="percent" val="0"/>
        <cfvo type="percent" val="33"/>
        <cfvo type="percent" val="67"/>
      </iconSet>
    </cfRule>
    <cfRule type="iconSet" priority="8">
      <iconSet iconSet="3Symbols2" showValue="0">
        <cfvo type="percent" val="0"/>
        <cfvo type="percent" val="33"/>
        <cfvo type="percent" val="67"/>
      </iconSet>
    </cfRule>
  </conditionalFormatting>
  <conditionalFormatting sqref="L4:N4">
    <cfRule type="iconSet" priority="10">
      <iconSet iconSet="3Symbols2" showValue="0">
        <cfvo type="percent" val="0"/>
        <cfvo type="percent" val="33"/>
        <cfvo type="percent" val="67"/>
      </iconSet>
    </cfRule>
  </conditionalFormatting>
  <conditionalFormatting sqref="O4">
    <cfRule type="iconSet" priority="6">
      <iconSet iconSet="3Symbols2" showValue="0">
        <cfvo type="percent" val="0"/>
        <cfvo type="percent" val="33"/>
        <cfvo type="percent" val="67"/>
      </iconSet>
    </cfRule>
  </conditionalFormatting>
  <conditionalFormatting sqref="P4:R4">
    <cfRule type="iconSet" priority="11">
      <iconSet iconSet="3Symbols2" showValue="0">
        <cfvo type="percent" val="0"/>
        <cfvo type="percent" val="33"/>
        <cfvo type="percent" val="67"/>
      </iconSet>
    </cfRule>
  </conditionalFormatting>
  <hyperlinks>
    <hyperlink ref="A30" location="'Total List - Domestic'!A1" display="Home" xr:uid="{00000000-0004-0000-6D00-000000000000}"/>
  </hyperlinks>
  <pageMargins left="0.7" right="0.7" top="0.75" bottom="0.75" header="0.3" footer="0.3"/>
  <pageSetup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30"/>
  <sheetViews>
    <sheetView showGridLines="0" topLeftCell="F1" workbookViewId="0">
      <selection activeCell="O18" sqref="O18"/>
    </sheetView>
  </sheetViews>
  <sheetFormatPr baseColWidth="10" defaultRowHeight="16" x14ac:dyDescent="0.2"/>
  <cols>
    <col min="1" max="1" width="43.6640625" customWidth="1"/>
    <col min="2" max="2" width="10.1640625" customWidth="1"/>
    <col min="3" max="3" width="12.33203125" customWidth="1"/>
    <col min="4" max="4" width="11" customWidth="1"/>
    <col min="5" max="5" width="10.33203125" customWidth="1"/>
    <col min="6" max="7" width="12.5" customWidth="1"/>
    <col min="8" max="8" width="10.83203125" customWidth="1"/>
    <col min="9" max="9" width="12" customWidth="1"/>
    <col min="10" max="10" width="11.6640625" customWidth="1"/>
    <col min="11" max="11" width="10.5" customWidth="1"/>
    <col min="12" max="12" width="11.6640625" customWidth="1"/>
    <col min="13" max="13" width="11.83203125" customWidth="1"/>
    <col min="14" max="14" width="14.6640625" customWidth="1"/>
    <col min="15" max="15" width="12.33203125" customWidth="1"/>
    <col min="16" max="16" width="12.1640625" customWidth="1"/>
  </cols>
  <sheetData>
    <row r="1" spans="1:32" s="32" customFormat="1" x14ac:dyDescent="0.2">
      <c r="D1" s="32" t="str">
        <f>Requirements!D1</f>
        <v xml:space="preserve">  </v>
      </c>
      <c r="F1" s="32" t="str">
        <f>Requirements!F1</f>
        <v xml:space="preserve">  </v>
      </c>
      <c r="G1" s="32" t="str">
        <f>Requirements!G1</f>
        <v xml:space="preserve">  </v>
      </c>
      <c r="H1" s="32" t="str">
        <f>Requirements!H1</f>
        <v xml:space="preserve">  </v>
      </c>
      <c r="I1" s="32" t="str">
        <f>Requirements!I1</f>
        <v xml:space="preserve">  </v>
      </c>
      <c r="K1" s="32" t="str">
        <f>Requirements!K1</f>
        <v xml:space="preserve">  </v>
      </c>
      <c r="M1" s="32" t="str">
        <f>Requirements!M1</f>
        <v xml:space="preserve">  </v>
      </c>
      <c r="N1" s="32" t="str">
        <f>Requirements!N1</f>
        <v xml:space="preserve">  </v>
      </c>
      <c r="O1" s="32" t="str">
        <f>Requirements!O1</f>
        <v xml:space="preserve">  </v>
      </c>
      <c r="P1" s="32" t="str">
        <f>Requirements!P1</f>
        <v xml:space="preserve">  </v>
      </c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</row>
    <row r="2" spans="1:32" s="2" customFormat="1" x14ac:dyDescent="0.2">
      <c r="A2" s="117" t="str">
        <f>Requirements!A3</f>
        <v>MERCHANT CATEGORY</v>
      </c>
      <c r="B2" s="122" t="s">
        <v>91</v>
      </c>
      <c r="C2" s="123"/>
      <c r="D2" s="124"/>
      <c r="E2" s="19" t="str">
        <f>Requirements!E2</f>
        <v>Corvia</v>
      </c>
      <c r="F2" s="111" t="str">
        <f>Requirements!F2</f>
        <v>Signature Payments</v>
      </c>
      <c r="G2" s="112"/>
      <c r="H2" s="112"/>
      <c r="I2" s="113"/>
      <c r="J2" s="111" t="str">
        <f>Requirements!J2</f>
        <v xml:space="preserve">NAB        </v>
      </c>
      <c r="K2" s="112"/>
      <c r="L2" s="112"/>
      <c r="M2" s="112"/>
      <c r="N2" s="112"/>
      <c r="O2" s="113"/>
      <c r="P2" s="19" t="str">
        <f>Requirements!P2</f>
        <v>MERCH E</v>
      </c>
      <c r="Q2" s="19" t="str">
        <f>Requirements!Q2</f>
        <v>Maverick</v>
      </c>
      <c r="R2" s="19" t="str">
        <f>Requirements!R2</f>
        <v>Humboldt</v>
      </c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2" s="2" customFormat="1" x14ac:dyDescent="0.2">
      <c r="A3" s="117"/>
      <c r="B3" s="75" t="s">
        <v>129</v>
      </c>
      <c r="C3" s="76" t="s">
        <v>130</v>
      </c>
      <c r="D3" s="77" t="s">
        <v>64</v>
      </c>
      <c r="E3" s="19" t="str">
        <f>Requirements!E3</f>
        <v>MVB</v>
      </c>
      <c r="F3" s="19" t="str">
        <f>Requirements!F3</f>
        <v>EPX - BMO</v>
      </c>
      <c r="G3" s="19" t="str">
        <f>Requirements!G3</f>
        <v>EPX - FFB</v>
      </c>
      <c r="H3" s="19" t="str">
        <f>Requirements!H3</f>
        <v>Westam</v>
      </c>
      <c r="I3" s="19" t="str">
        <f>Requirements!I3</f>
        <v>Merrick</v>
      </c>
      <c r="J3" s="19" t="str">
        <f>Requirements!J3</f>
        <v>EPX-Cit</v>
      </c>
      <c r="K3" s="19" t="str">
        <f>Requirements!K3</f>
        <v>EPX-BMO</v>
      </c>
      <c r="L3" s="19" t="str">
        <f>Requirements!L3</f>
        <v>EPX-FFB</v>
      </c>
      <c r="M3" s="19" t="str">
        <f>Requirements!M3</f>
        <v>EPX-TBB</v>
      </c>
      <c r="N3" s="19" t="str">
        <f>Requirements!N3</f>
        <v>Global-Wells</v>
      </c>
      <c r="O3" s="19" t="str">
        <f>Requirements!O3</f>
        <v>FD-Wells</v>
      </c>
      <c r="P3" s="19" t="str">
        <f>Requirements!P3</f>
        <v>FFB</v>
      </c>
      <c r="Q3" s="19" t="str">
        <f>Requirements!Q3</f>
        <v>FFB</v>
      </c>
      <c r="R3" s="19" t="str">
        <f>Requirements!R3</f>
        <v>FFB</v>
      </c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2" s="2" customFormat="1" x14ac:dyDescent="0.2">
      <c r="A4" s="118" t="str">
        <f>Requirements!A9</f>
        <v>ADULT - WEBCAMS</v>
      </c>
      <c r="B4" s="8" t="str">
        <f>Requirements!B9</f>
        <v>X</v>
      </c>
      <c r="C4" s="8" t="str">
        <f>Requirements!C9</f>
        <v>X</v>
      </c>
      <c r="D4" s="7">
        <f>Requirements!D9</f>
        <v>1</v>
      </c>
      <c r="E4" s="8" t="str">
        <f>Requirements!E9</f>
        <v>X</v>
      </c>
      <c r="F4" s="8" t="str">
        <f>Requirements!F9</f>
        <v>X</v>
      </c>
      <c r="G4" s="8" t="str">
        <f>Requirements!G9</f>
        <v>X</v>
      </c>
      <c r="H4" s="8" t="str">
        <f>Requirements!H9</f>
        <v>X</v>
      </c>
      <c r="I4" s="7">
        <f>Requirements!I9</f>
        <v>1</v>
      </c>
      <c r="J4" s="49" t="str">
        <f>Requirements!J9</f>
        <v>R</v>
      </c>
      <c r="K4" s="49" t="str">
        <f>Requirements!K9</f>
        <v>R</v>
      </c>
      <c r="L4" s="51" t="str">
        <f>Requirements!L9</f>
        <v>X</v>
      </c>
      <c r="M4" s="51" t="str">
        <f>Requirements!M9</f>
        <v>X</v>
      </c>
      <c r="N4" s="51" t="str">
        <f>Requirements!N9</f>
        <v>X</v>
      </c>
      <c r="O4" s="51" t="str">
        <f>Requirements!O9</f>
        <v>X</v>
      </c>
      <c r="P4" s="51" t="str">
        <f>Requirements!P9</f>
        <v>X</v>
      </c>
      <c r="Q4" s="51" t="str">
        <f>Requirements!Q9</f>
        <v>X</v>
      </c>
      <c r="R4" s="51" t="str">
        <f>Requirements!R9</f>
        <v>X</v>
      </c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7"/>
      <c r="AF4" s="17"/>
    </row>
    <row r="5" spans="1:32" s="2" customFormat="1" x14ac:dyDescent="0.2">
      <c r="A5" s="118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 s="2" customFormat="1" x14ac:dyDescent="0.2">
      <c r="A6" s="118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5"/>
      <c r="T6" s="5"/>
      <c r="U6" s="5"/>
      <c r="V6" s="5"/>
      <c r="W6" s="5"/>
      <c r="X6" s="5"/>
      <c r="Y6" s="5"/>
      <c r="Z6" s="5"/>
      <c r="AA6" s="5"/>
      <c r="AB6" s="5"/>
    </row>
    <row r="10" spans="1:32" x14ac:dyDescent="0.2">
      <c r="A10" s="32"/>
      <c r="B10" s="32"/>
      <c r="C10" s="32"/>
      <c r="D10" s="32"/>
      <c r="E10" s="32"/>
      <c r="F10" s="32"/>
      <c r="G10" s="32"/>
      <c r="H10" s="32"/>
    </row>
    <row r="11" spans="1:32" x14ac:dyDescent="0.2">
      <c r="A11" s="32"/>
      <c r="B11" s="32"/>
      <c r="C11" s="32"/>
      <c r="D11" s="32"/>
      <c r="E11" s="32"/>
      <c r="F11" s="32"/>
      <c r="G11" s="32"/>
      <c r="H11" s="32"/>
    </row>
    <row r="12" spans="1:32" x14ac:dyDescent="0.2">
      <c r="A12" s="36"/>
      <c r="B12" s="36"/>
      <c r="C12" s="36"/>
      <c r="D12" s="37"/>
      <c r="E12" s="37"/>
      <c r="F12" s="37"/>
      <c r="G12" s="37"/>
      <c r="H12" s="37"/>
    </row>
    <row r="13" spans="1:32" x14ac:dyDescent="0.2">
      <c r="A13" s="40"/>
      <c r="B13" s="40"/>
      <c r="C13" s="40"/>
      <c r="D13" s="40"/>
      <c r="E13" s="40"/>
      <c r="F13" s="40"/>
      <c r="G13" s="40"/>
      <c r="H13" s="40"/>
    </row>
    <row r="14" spans="1:32" x14ac:dyDescent="0.2">
      <c r="A14" s="35"/>
      <c r="B14" s="35"/>
      <c r="C14" s="35"/>
      <c r="D14" s="34"/>
      <c r="E14" s="34"/>
      <c r="F14" s="34"/>
      <c r="G14" s="34"/>
      <c r="H14" s="34"/>
    </row>
    <row r="15" spans="1:32" x14ac:dyDescent="0.2">
      <c r="A15" s="35"/>
      <c r="B15" s="35"/>
      <c r="C15" s="35"/>
      <c r="D15" s="34"/>
      <c r="E15" s="34"/>
      <c r="F15" s="34"/>
      <c r="G15" s="34"/>
      <c r="H15" s="34"/>
    </row>
    <row r="16" spans="1:32" x14ac:dyDescent="0.2">
      <c r="A16" s="35"/>
      <c r="B16" s="35"/>
      <c r="C16" s="35"/>
      <c r="D16" s="34"/>
      <c r="E16" s="34"/>
      <c r="F16" s="34"/>
      <c r="G16" s="34"/>
      <c r="H16" s="34"/>
    </row>
    <row r="17" spans="1:8" x14ac:dyDescent="0.2">
      <c r="A17" s="35"/>
      <c r="B17" s="35"/>
      <c r="C17" s="35"/>
      <c r="D17" s="34"/>
      <c r="E17" s="34"/>
      <c r="F17" s="34"/>
      <c r="G17" s="34"/>
      <c r="H17" s="34"/>
    </row>
    <row r="18" spans="1:8" x14ac:dyDescent="0.2">
      <c r="A18" s="35"/>
      <c r="B18" s="35"/>
      <c r="C18" s="35"/>
      <c r="D18" s="34"/>
      <c r="E18" s="34"/>
      <c r="F18" s="34"/>
      <c r="G18" s="34"/>
      <c r="H18" s="34"/>
    </row>
    <row r="19" spans="1:8" x14ac:dyDescent="0.2">
      <c r="A19" s="38"/>
      <c r="B19" s="38"/>
      <c r="C19" s="38"/>
      <c r="D19" s="39"/>
      <c r="E19" s="39"/>
      <c r="F19" s="39"/>
      <c r="G19" s="39"/>
      <c r="H19" s="39"/>
    </row>
    <row r="20" spans="1:8" x14ac:dyDescent="0.2">
      <c r="A20" s="40"/>
      <c r="B20" s="40"/>
      <c r="C20" s="40"/>
      <c r="D20" s="40"/>
      <c r="E20" s="40"/>
      <c r="F20" s="40"/>
      <c r="G20" s="40"/>
      <c r="H20" s="40"/>
    </row>
    <row r="21" spans="1:8" x14ac:dyDescent="0.2">
      <c r="A21" s="35"/>
      <c r="B21" s="35"/>
      <c r="C21" s="35"/>
      <c r="D21" s="34"/>
      <c r="E21" s="34"/>
      <c r="F21" s="34"/>
      <c r="G21" s="34"/>
      <c r="H21" s="34"/>
    </row>
    <row r="22" spans="1:8" x14ac:dyDescent="0.2">
      <c r="A22" s="35"/>
      <c r="B22" s="35"/>
      <c r="C22" s="35"/>
      <c r="D22" s="34"/>
      <c r="E22" s="34"/>
      <c r="F22" s="34"/>
      <c r="G22" s="34"/>
      <c r="H22" s="34"/>
    </row>
    <row r="23" spans="1:8" x14ac:dyDescent="0.2">
      <c r="A23" s="35"/>
      <c r="B23" s="35"/>
      <c r="C23" s="35"/>
      <c r="D23" s="34"/>
      <c r="E23" s="34"/>
      <c r="F23" s="34"/>
      <c r="G23" s="34"/>
      <c r="H23" s="34"/>
    </row>
    <row r="24" spans="1:8" x14ac:dyDescent="0.2">
      <c r="A24" s="35"/>
      <c r="B24" s="35"/>
      <c r="C24" s="35"/>
      <c r="D24" s="34"/>
      <c r="E24" s="34"/>
      <c r="F24" s="34"/>
      <c r="G24" s="34"/>
      <c r="H24" s="34"/>
    </row>
    <row r="25" spans="1:8" x14ac:dyDescent="0.2">
      <c r="A25" s="35"/>
      <c r="B25" s="35"/>
      <c r="C25" s="35"/>
      <c r="D25" s="34"/>
      <c r="E25" s="34"/>
      <c r="F25" s="34"/>
      <c r="G25" s="34"/>
      <c r="H25" s="34"/>
    </row>
    <row r="26" spans="1:8" x14ac:dyDescent="0.2">
      <c r="A26" s="18"/>
      <c r="B26" s="18"/>
      <c r="C26" s="18"/>
      <c r="D26" s="18"/>
      <c r="E26" s="18"/>
      <c r="F26" s="18"/>
      <c r="G26" s="18"/>
      <c r="H26" s="18"/>
    </row>
    <row r="27" spans="1:8" x14ac:dyDescent="0.2">
      <c r="A27" s="18"/>
      <c r="B27" s="18"/>
      <c r="C27" s="18"/>
      <c r="D27" s="18"/>
      <c r="E27" s="18"/>
      <c r="F27" s="18"/>
      <c r="G27" s="18"/>
      <c r="H27" s="18"/>
    </row>
    <row r="28" spans="1:8" x14ac:dyDescent="0.2">
      <c r="A28" s="18"/>
      <c r="B28" s="18"/>
      <c r="C28" s="18"/>
      <c r="D28" s="18"/>
      <c r="E28" s="18"/>
      <c r="F28" s="18"/>
      <c r="G28" s="18"/>
      <c r="H28" s="18"/>
    </row>
    <row r="29" spans="1:8" x14ac:dyDescent="0.2">
      <c r="A29" s="18"/>
      <c r="B29" s="18"/>
      <c r="C29" s="18"/>
      <c r="D29" s="18"/>
      <c r="E29" s="18"/>
      <c r="F29" s="18"/>
      <c r="G29" s="18"/>
      <c r="H29" s="18"/>
    </row>
    <row r="30" spans="1:8" x14ac:dyDescent="0.2">
      <c r="A30" s="14" t="s">
        <v>65</v>
      </c>
      <c r="B30" s="14"/>
      <c r="C30" s="14"/>
      <c r="D30" s="18"/>
      <c r="E30" s="18"/>
      <c r="F30" s="18"/>
      <c r="G30" s="18"/>
      <c r="H30" s="18"/>
    </row>
  </sheetData>
  <mergeCells count="5">
    <mergeCell ref="A4:A6"/>
    <mergeCell ref="A2:A3"/>
    <mergeCell ref="J2:O2"/>
    <mergeCell ref="F2:I2"/>
    <mergeCell ref="B2:D2"/>
  </mergeCells>
  <conditionalFormatting sqref="D4">
    <cfRule type="iconSet" priority="2">
      <iconSet iconSet="3Symbols2" showValue="0">
        <cfvo type="percent" val="0"/>
        <cfvo type="percent" val="33"/>
        <cfvo type="percent" val="67"/>
      </iconSet>
    </cfRule>
  </conditionalFormatting>
  <conditionalFormatting sqref="I4">
    <cfRule type="iconSet" priority="1">
      <iconSet iconSet="3Symbols2" showValue="0">
        <cfvo type="percent" val="0"/>
        <cfvo type="percent" val="33"/>
        <cfvo type="percent" val="67"/>
      </iconSet>
    </cfRule>
  </conditionalFormatting>
  <hyperlinks>
    <hyperlink ref="A30" location="'Total List - Domestic'!A1" display="Home" xr:uid="{00000000-0004-0000-0600-000000000000}"/>
  </hyperlinks>
  <pageMargins left="0.7" right="0.7" top="0.75" bottom="0.75" header="0.3" footer="0.3"/>
  <pageSetup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F30"/>
  <sheetViews>
    <sheetView showGridLines="0" workbookViewId="0">
      <selection activeCell="S9" sqref="S9"/>
    </sheetView>
  </sheetViews>
  <sheetFormatPr baseColWidth="10" defaultRowHeight="16" x14ac:dyDescent="0.2"/>
  <cols>
    <col min="1" max="1" width="53.33203125" customWidth="1"/>
    <col min="2" max="2" width="11.1640625" customWidth="1"/>
    <col min="3" max="3" width="12.6640625" customWidth="1"/>
    <col min="4" max="4" width="9.33203125" customWidth="1"/>
    <col min="5" max="5" width="8.5" customWidth="1"/>
    <col min="6" max="6" width="11.6640625" customWidth="1"/>
    <col min="7" max="8" width="13.33203125" customWidth="1"/>
    <col min="9" max="9" width="9" customWidth="1"/>
    <col min="10" max="10" width="9.5" customWidth="1"/>
    <col min="11" max="11" width="11.6640625" customWidth="1"/>
    <col min="12" max="12" width="11.1640625" customWidth="1"/>
    <col min="13" max="13" width="12.5" customWidth="1"/>
    <col min="14" max="14" width="13.33203125" customWidth="1"/>
    <col min="15" max="15" width="13" customWidth="1"/>
    <col min="16" max="16" width="12.5" customWidth="1"/>
  </cols>
  <sheetData>
    <row r="1" spans="1:32" s="32" customFormat="1" x14ac:dyDescent="0.2">
      <c r="D1" s="32" t="str">
        <f>Requirements!D1</f>
        <v xml:space="preserve">  </v>
      </c>
      <c r="F1" s="32" t="str">
        <f>Requirements!F1</f>
        <v xml:space="preserve">  </v>
      </c>
      <c r="G1" s="32" t="str">
        <f>Requirements!G1</f>
        <v xml:space="preserve">  </v>
      </c>
      <c r="I1" s="32" t="str">
        <f>Requirements!I1</f>
        <v xml:space="preserve">  </v>
      </c>
      <c r="J1" s="32">
        <f>Requirements!J1</f>
        <v>0</v>
      </c>
      <c r="K1" s="32" t="str">
        <f>Requirements!K1</f>
        <v xml:space="preserve">  </v>
      </c>
      <c r="L1" s="32">
        <f>Requirements!L1</f>
        <v>0</v>
      </c>
      <c r="M1" s="32" t="str">
        <f>Requirements!M1</f>
        <v xml:space="preserve">  </v>
      </c>
      <c r="N1" s="32" t="str">
        <f>Requirements!N1</f>
        <v xml:space="preserve">  </v>
      </c>
      <c r="O1" s="32" t="str">
        <f>Requirements!O1</f>
        <v xml:space="preserve">  </v>
      </c>
      <c r="P1" s="32" t="str">
        <f>Requirements!P1</f>
        <v xml:space="preserve">  </v>
      </c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</row>
    <row r="2" spans="1:32" s="2" customFormat="1" x14ac:dyDescent="0.2">
      <c r="A2" s="117" t="str">
        <f>Requirements!A3</f>
        <v>MERCHANT CATEGORY</v>
      </c>
      <c r="B2" s="122" t="s">
        <v>91</v>
      </c>
      <c r="C2" s="123"/>
      <c r="D2" s="124"/>
      <c r="E2" s="19" t="str">
        <f>Requirements!E2</f>
        <v>Corvia</v>
      </c>
      <c r="F2" s="111" t="str">
        <f>Requirements!F2</f>
        <v>Signature Payments</v>
      </c>
      <c r="G2" s="112"/>
      <c r="H2" s="112"/>
      <c r="I2" s="113"/>
      <c r="J2" s="111" t="str">
        <f>Requirements!J2</f>
        <v xml:space="preserve">NAB        </v>
      </c>
      <c r="K2" s="112"/>
      <c r="L2" s="112"/>
      <c r="M2" s="112"/>
      <c r="N2" s="112"/>
      <c r="O2" s="113"/>
      <c r="P2" s="19" t="str">
        <f>Requirements!P2</f>
        <v>MERCH E</v>
      </c>
      <c r="Q2" s="19" t="str">
        <f>Requirements!Q2</f>
        <v>Maverick</v>
      </c>
      <c r="R2" s="19" t="str">
        <f>Requirements!R2</f>
        <v>Humboldt</v>
      </c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2" s="2" customFormat="1" x14ac:dyDescent="0.2">
      <c r="A3" s="117"/>
      <c r="B3" s="75" t="s">
        <v>129</v>
      </c>
      <c r="C3" s="76" t="s">
        <v>130</v>
      </c>
      <c r="D3" s="77" t="s">
        <v>64</v>
      </c>
      <c r="E3" s="19" t="str">
        <f>Requirements!E3</f>
        <v>MVB</v>
      </c>
      <c r="F3" s="19" t="str">
        <f>Requirements!F3</f>
        <v>EPX - BMO</v>
      </c>
      <c r="G3" s="19" t="str">
        <f>Requirements!G3</f>
        <v>EPX - FFB</v>
      </c>
      <c r="H3" s="19" t="str">
        <f>Requirements!H3</f>
        <v>Westam</v>
      </c>
      <c r="I3" s="19" t="str">
        <f>Requirements!I3</f>
        <v>Merrick</v>
      </c>
      <c r="J3" s="19" t="str">
        <f>Requirements!J3</f>
        <v>EPX-Cit</v>
      </c>
      <c r="K3" s="19" t="str">
        <f>Requirements!K3</f>
        <v>EPX-BMO</v>
      </c>
      <c r="L3" s="19" t="str">
        <f>Requirements!L3</f>
        <v>EPX-FFB</v>
      </c>
      <c r="M3" s="19" t="str">
        <f>Requirements!M3</f>
        <v>EPX-TBB</v>
      </c>
      <c r="N3" s="19" t="str">
        <f>Requirements!N3</f>
        <v>Global-Wells</v>
      </c>
      <c r="O3" s="19" t="str">
        <f>Requirements!O3</f>
        <v>FD-Wells</v>
      </c>
      <c r="P3" s="19" t="str">
        <f>Requirements!P3</f>
        <v>FFB</v>
      </c>
      <c r="Q3" s="19" t="str">
        <f>Requirements!Q3</f>
        <v>FFB</v>
      </c>
      <c r="R3" s="19" t="str">
        <f>Requirements!R3</f>
        <v>FFB</v>
      </c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2" s="2" customFormat="1" x14ac:dyDescent="0.2">
      <c r="A4" s="118" t="str">
        <f>Requirements!A10</f>
        <v xml:space="preserve">AGGREGATORS </v>
      </c>
      <c r="B4" s="3" t="str">
        <f>Requirements!B10</f>
        <v>X</v>
      </c>
      <c r="C4" s="3" t="str">
        <f>Requirements!C10</f>
        <v>R</v>
      </c>
      <c r="D4" s="31" t="str">
        <f>Requirements!D10</f>
        <v>X</v>
      </c>
      <c r="E4" s="31" t="str">
        <f>Requirements!E10</f>
        <v>X</v>
      </c>
      <c r="F4" s="31" t="str">
        <f>Requirements!F10</f>
        <v>R</v>
      </c>
      <c r="G4" s="31" t="str">
        <f>Requirements!G10</f>
        <v>R</v>
      </c>
      <c r="H4" s="31" t="str">
        <f>Requirements!H10</f>
        <v>X</v>
      </c>
      <c r="I4" s="31" t="str">
        <f>Requirements!I10</f>
        <v>X</v>
      </c>
      <c r="J4" s="31" t="str">
        <f>Requirements!J10</f>
        <v>R</v>
      </c>
      <c r="K4" s="31" t="str">
        <f>Requirements!K10</f>
        <v>R</v>
      </c>
      <c r="L4" s="31">
        <f>Requirements!L10</f>
        <v>0</v>
      </c>
      <c r="M4" s="31" t="str">
        <f>Requirements!M10</f>
        <v>R</v>
      </c>
      <c r="N4" s="31" t="str">
        <f>Requirements!N10</f>
        <v>X</v>
      </c>
      <c r="O4" s="31" t="str">
        <f>Requirements!O10</f>
        <v>X</v>
      </c>
      <c r="P4" s="31">
        <f>Requirements!P10</f>
        <v>0</v>
      </c>
      <c r="Q4" s="31" t="str">
        <f>Requirements!Q10</f>
        <v>R</v>
      </c>
      <c r="R4" s="4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7"/>
      <c r="AF4" s="17"/>
    </row>
    <row r="5" spans="1:32" s="2" customFormat="1" x14ac:dyDescent="0.2">
      <c r="A5" s="118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 s="2" customFormat="1" x14ac:dyDescent="0.2">
      <c r="A6" s="118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5"/>
      <c r="T6" s="5"/>
      <c r="U6" s="5"/>
      <c r="V6" s="5"/>
      <c r="W6" s="5"/>
      <c r="X6" s="5"/>
      <c r="Y6" s="5"/>
      <c r="Z6" s="5"/>
      <c r="AA6" s="5"/>
      <c r="AB6" s="5"/>
    </row>
    <row r="10" spans="1:32" x14ac:dyDescent="0.2">
      <c r="A10" s="32"/>
      <c r="B10" s="32"/>
      <c r="C10" s="32"/>
      <c r="D10" s="32"/>
      <c r="E10" s="32"/>
      <c r="F10" s="32"/>
      <c r="G10" s="32"/>
      <c r="H10" s="32"/>
    </row>
    <row r="11" spans="1:32" x14ac:dyDescent="0.2">
      <c r="A11" s="32"/>
      <c r="B11" s="32"/>
      <c r="C11" s="32"/>
      <c r="D11" s="32"/>
      <c r="E11" s="32"/>
      <c r="F11" s="32"/>
      <c r="G11" s="32"/>
      <c r="H11" s="32"/>
    </row>
    <row r="12" spans="1:32" x14ac:dyDescent="0.2">
      <c r="A12" s="36"/>
      <c r="B12" s="36"/>
      <c r="C12" s="36"/>
      <c r="D12" s="37"/>
      <c r="E12" s="37"/>
      <c r="F12" s="37"/>
      <c r="G12" s="37"/>
      <c r="H12" s="37"/>
      <c r="O12" t="s">
        <v>138</v>
      </c>
    </row>
    <row r="13" spans="1:32" ht="96" x14ac:dyDescent="0.2">
      <c r="A13" s="40"/>
      <c r="B13" s="40"/>
      <c r="C13" s="40"/>
      <c r="D13" s="40"/>
      <c r="E13" s="40"/>
      <c r="F13" s="40"/>
      <c r="G13" s="40"/>
      <c r="H13" s="40"/>
      <c r="O13" s="82" t="s">
        <v>139</v>
      </c>
    </row>
    <row r="14" spans="1:32" x14ac:dyDescent="0.2">
      <c r="A14" s="35"/>
      <c r="B14" s="35"/>
      <c r="C14" s="35"/>
      <c r="D14" s="34"/>
      <c r="E14" s="34"/>
      <c r="F14" s="34"/>
      <c r="G14" s="34"/>
      <c r="H14" s="34"/>
    </row>
    <row r="15" spans="1:32" x14ac:dyDescent="0.2">
      <c r="A15" s="35"/>
      <c r="B15" s="35"/>
      <c r="C15" s="35"/>
      <c r="D15" s="34"/>
      <c r="E15" s="34"/>
      <c r="F15" s="34"/>
      <c r="G15" s="34"/>
      <c r="H15" s="34"/>
    </row>
    <row r="16" spans="1:32" x14ac:dyDescent="0.2">
      <c r="A16" s="35"/>
      <c r="B16" s="35"/>
      <c r="C16" s="35"/>
      <c r="D16" s="34"/>
      <c r="E16" s="34"/>
      <c r="F16" s="34"/>
      <c r="G16" s="34"/>
      <c r="H16" s="34"/>
    </row>
    <row r="17" spans="1:8" x14ac:dyDescent="0.2">
      <c r="A17" s="35"/>
      <c r="B17" s="35"/>
      <c r="C17" s="35"/>
      <c r="D17" s="34"/>
      <c r="E17" s="34"/>
      <c r="F17" s="34"/>
      <c r="G17" s="34"/>
      <c r="H17" s="34"/>
    </row>
    <row r="18" spans="1:8" x14ac:dyDescent="0.2">
      <c r="A18" s="35"/>
      <c r="B18" s="35"/>
      <c r="C18" s="35"/>
      <c r="D18" s="34"/>
      <c r="E18" s="34"/>
      <c r="F18" s="34"/>
      <c r="G18" s="34"/>
      <c r="H18" s="34"/>
    </row>
    <row r="19" spans="1:8" x14ac:dyDescent="0.2">
      <c r="A19" s="38"/>
      <c r="B19" s="38"/>
      <c r="C19" s="38"/>
      <c r="D19" s="39"/>
      <c r="E19" s="39"/>
      <c r="F19" s="39"/>
      <c r="G19" s="39"/>
      <c r="H19" s="39"/>
    </row>
    <row r="20" spans="1:8" x14ac:dyDescent="0.2">
      <c r="A20" s="40"/>
      <c r="B20" s="40"/>
      <c r="C20" s="40"/>
      <c r="D20" s="40"/>
      <c r="E20" s="40"/>
      <c r="F20" s="40"/>
      <c r="G20" s="40"/>
      <c r="H20" s="40"/>
    </row>
    <row r="21" spans="1:8" x14ac:dyDescent="0.2">
      <c r="A21" s="35"/>
      <c r="B21" s="35"/>
      <c r="C21" s="35"/>
      <c r="D21" s="34"/>
      <c r="E21" s="34"/>
      <c r="F21" s="34"/>
      <c r="G21" s="34"/>
      <c r="H21" s="34"/>
    </row>
    <row r="22" spans="1:8" x14ac:dyDescent="0.2">
      <c r="A22" s="35"/>
      <c r="B22" s="35"/>
      <c r="C22" s="35"/>
      <c r="D22" s="34"/>
      <c r="E22" s="34"/>
      <c r="F22" s="34"/>
      <c r="G22" s="34"/>
      <c r="H22" s="34"/>
    </row>
    <row r="23" spans="1:8" x14ac:dyDescent="0.2">
      <c r="A23" s="35"/>
      <c r="B23" s="35"/>
      <c r="C23" s="35"/>
      <c r="D23" s="34"/>
      <c r="E23" s="34"/>
      <c r="F23" s="34"/>
      <c r="G23" s="34"/>
      <c r="H23" s="34"/>
    </row>
    <row r="24" spans="1:8" x14ac:dyDescent="0.2">
      <c r="A24" s="35"/>
      <c r="B24" s="35"/>
      <c r="C24" s="35"/>
      <c r="D24" s="34"/>
      <c r="E24" s="34"/>
      <c r="F24" s="34"/>
      <c r="G24" s="34"/>
      <c r="H24" s="34"/>
    </row>
    <row r="25" spans="1:8" x14ac:dyDescent="0.2">
      <c r="A25" s="35"/>
      <c r="B25" s="35"/>
      <c r="C25" s="35"/>
      <c r="D25" s="34"/>
      <c r="E25" s="34"/>
      <c r="F25" s="34"/>
      <c r="G25" s="34"/>
      <c r="H25" s="34"/>
    </row>
    <row r="26" spans="1:8" x14ac:dyDescent="0.2">
      <c r="A26" s="18"/>
      <c r="B26" s="18"/>
      <c r="C26" s="18"/>
      <c r="D26" s="18"/>
      <c r="E26" s="18"/>
      <c r="F26" s="18"/>
      <c r="G26" s="18"/>
      <c r="H26" s="18"/>
    </row>
    <row r="27" spans="1:8" x14ac:dyDescent="0.2">
      <c r="A27" s="18"/>
      <c r="B27" s="18"/>
      <c r="C27" s="18"/>
      <c r="D27" s="18"/>
      <c r="E27" s="18"/>
      <c r="F27" s="18"/>
      <c r="G27" s="18"/>
      <c r="H27" s="18"/>
    </row>
    <row r="28" spans="1:8" x14ac:dyDescent="0.2">
      <c r="A28" s="18"/>
      <c r="B28" s="18"/>
      <c r="C28" s="18"/>
      <c r="D28" s="18"/>
      <c r="E28" s="18"/>
      <c r="F28" s="18"/>
      <c r="G28" s="18"/>
      <c r="H28" s="18"/>
    </row>
    <row r="29" spans="1:8" x14ac:dyDescent="0.2">
      <c r="A29" s="18"/>
      <c r="B29" s="18"/>
      <c r="C29" s="18"/>
      <c r="D29" s="18"/>
      <c r="E29" s="18"/>
      <c r="F29" s="18"/>
      <c r="G29" s="18"/>
      <c r="H29" s="18"/>
    </row>
    <row r="30" spans="1:8" x14ac:dyDescent="0.2">
      <c r="A30" s="14" t="s">
        <v>65</v>
      </c>
      <c r="B30" s="14"/>
      <c r="C30" s="14"/>
      <c r="D30" s="18"/>
      <c r="E30" s="18"/>
      <c r="F30" s="18"/>
      <c r="G30" s="18"/>
      <c r="H30" s="18"/>
    </row>
  </sheetData>
  <mergeCells count="5">
    <mergeCell ref="A2:A3"/>
    <mergeCell ref="A4:A6"/>
    <mergeCell ref="F2:I2"/>
    <mergeCell ref="J2:O2"/>
    <mergeCell ref="B2:D2"/>
  </mergeCells>
  <conditionalFormatting sqref="A4 D4:Q4 S4:XFD4">
    <cfRule type="iconSet" priority="1">
      <iconSet iconSet="3Symbols2" showValue="0">
        <cfvo type="percent" val="0"/>
        <cfvo type="percent" val="33"/>
        <cfvo type="percent" val="67"/>
      </iconSet>
    </cfRule>
  </conditionalFormatting>
  <hyperlinks>
    <hyperlink ref="A30" location="'Total List - Domestic'!A1" display="Home" xr:uid="{00000000-0004-0000-0700-000000000000}"/>
  </hyperlink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72</vt:i4>
      </vt:variant>
    </vt:vector>
  </HeadingPairs>
  <TitlesOfParts>
    <vt:vector size="72" baseType="lpstr">
      <vt:lpstr>Total List - Domestic</vt:lpstr>
      <vt:lpstr>Requirements</vt:lpstr>
      <vt:lpstr>Acq. Bank Info</vt:lpstr>
      <vt:lpstr>Adult-DatingMemberships</vt:lpstr>
      <vt:lpstr>Adult-Events</vt:lpstr>
      <vt:lpstr>Adult-OnlineMemberships</vt:lpstr>
      <vt:lpstr>Adult-Travel</vt:lpstr>
      <vt:lpstr>Adult-Webcams</vt:lpstr>
      <vt:lpstr>Aggregators</vt:lpstr>
      <vt:lpstr>Airlines</vt:lpstr>
      <vt:lpstr>Auction Houses</vt:lpstr>
      <vt:lpstr>Auctions (Online)</vt:lpstr>
      <vt:lpstr>BailBonds</vt:lpstr>
      <vt:lpstr>BizOp</vt:lpstr>
      <vt:lpstr>BusinessLegalConsultation</vt:lpstr>
      <vt:lpstr>Cannabis</vt:lpstr>
      <vt:lpstr>CBD Products</vt:lpstr>
      <vt:lpstr>Charity</vt:lpstr>
      <vt:lpstr>ClothingJewelry</vt:lpstr>
      <vt:lpstr>Collection Agencies</vt:lpstr>
      <vt:lpstr>Commodity or Security Trading</vt:lpstr>
      <vt:lpstr>CreditRepair</vt:lpstr>
      <vt:lpstr>Crowdfunding</vt:lpstr>
      <vt:lpstr>Cryptocurrency</vt:lpstr>
      <vt:lpstr>Cyber Lockers etc.</vt:lpstr>
      <vt:lpstr>DailyDeals</vt:lpstr>
      <vt:lpstr>Dating</vt:lpstr>
      <vt:lpstr>DebtCollection</vt:lpstr>
      <vt:lpstr>DIGITAL SERVICES - ENTERTAINMEN</vt:lpstr>
      <vt:lpstr>Drug Paraphernalia</vt:lpstr>
      <vt:lpstr>EBooks</vt:lpstr>
      <vt:lpstr>ECIGS and vapes</vt:lpstr>
      <vt:lpstr>FinancialAid</vt:lpstr>
      <vt:lpstr>FinancialS-Bitcoin</vt:lpstr>
      <vt:lpstr>FinancialS-Loans</vt:lpstr>
      <vt:lpstr>FinancialS-Remittance</vt:lpstr>
      <vt:lpstr>Firearms CP</vt:lpstr>
      <vt:lpstr>Firearms CNP</vt:lpstr>
      <vt:lpstr>Furniture Mattress Sales</vt:lpstr>
      <vt:lpstr>Gaming-Lottery</vt:lpstr>
      <vt:lpstr>Gaming-OnlineCasino</vt:lpstr>
      <vt:lpstr>Gaming-OnlinePoker</vt:lpstr>
      <vt:lpstr>Gaming-PerimutualBetting</vt:lpstr>
      <vt:lpstr>Gentlemens Club</vt:lpstr>
      <vt:lpstr>Health-Fitness</vt:lpstr>
      <vt:lpstr>IDBackgroundCheck</vt:lpstr>
      <vt:lpstr>Insurance Agent broker</vt:lpstr>
      <vt:lpstr>ITServices-Marketing</vt:lpstr>
      <vt:lpstr>MagazineSubscriptions</vt:lpstr>
      <vt:lpstr>Marketing-Other</vt:lpstr>
      <vt:lpstr>Massage Parlors</vt:lpstr>
      <vt:lpstr>MembershipClub</vt:lpstr>
      <vt:lpstr>MLM</vt:lpstr>
      <vt:lpstr>Moving Companies</vt:lpstr>
      <vt:lpstr>Nutraceutical</vt:lpstr>
      <vt:lpstr>NonProfit</vt:lpstr>
      <vt:lpstr>Pawn Shops</vt:lpstr>
      <vt:lpstr>PennyAuctions</vt:lpstr>
      <vt:lpstr>Pharma-General</vt:lpstr>
      <vt:lpstr>Psychics</vt:lpstr>
      <vt:lpstr>RemoteTech</vt:lpstr>
      <vt:lpstr>SEOHosting</vt:lpstr>
      <vt:lpstr>Smoking-Tobacco</vt:lpstr>
      <vt:lpstr>TeleMed</vt:lpstr>
      <vt:lpstr>Tickets</vt:lpstr>
      <vt:lpstr>Travel-Airlines</vt:lpstr>
      <vt:lpstr>Travel-Cruise</vt:lpstr>
      <vt:lpstr>Travel-Clubs</vt:lpstr>
      <vt:lpstr>Travel-Packages</vt:lpstr>
      <vt:lpstr>Travel-TimeShare</vt:lpstr>
      <vt:lpstr>VirtualGame</vt:lpstr>
      <vt:lpstr>WebDev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Abbi Novic</cp:lastModifiedBy>
  <dcterms:created xsi:type="dcterms:W3CDTF">2018-01-08T22:35:56Z</dcterms:created>
  <dcterms:modified xsi:type="dcterms:W3CDTF">2024-12-04T19:34:59Z</dcterms:modified>
</cp:coreProperties>
</file>